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195" windowHeight="7875"/>
  </bookViews>
  <sheets>
    <sheet name="Лист1" sheetId="1" r:id="rId1"/>
    <sheet name="Лист2" sheetId="2" r:id="rId2"/>
  </sheets>
  <definedNames>
    <definedName name="_xlnm._FilterDatabase" localSheetId="0" hidden="1">Лист1!$A$2:$A$7</definedName>
    <definedName name="_xlnm.Print_Area" localSheetId="0">Лист1!$A$118:$J$290</definedName>
  </definedNames>
  <calcPr calcId="145621"/>
</workbook>
</file>

<file path=xl/calcChain.xml><?xml version="1.0" encoding="utf-8"?>
<calcChain xmlns="http://schemas.openxmlformats.org/spreadsheetml/2006/main">
  <c r="A1" i="2" l="1"/>
  <c r="B1" i="2"/>
  <c r="C1" i="2"/>
  <c r="D1" i="2"/>
  <c r="E1" i="2"/>
  <c r="F1" i="2"/>
  <c r="G1" i="2"/>
  <c r="H1" i="2"/>
  <c r="I1" i="2"/>
  <c r="J1" i="2"/>
  <c r="K1" i="2"/>
  <c r="A2" i="2"/>
  <c r="B2" i="2"/>
  <c r="C2" i="2"/>
  <c r="D2" i="2"/>
  <c r="E2" i="2"/>
  <c r="F2" i="2"/>
  <c r="G2" i="2"/>
  <c r="H2" i="2"/>
  <c r="I2" i="2"/>
  <c r="J2" i="2"/>
  <c r="K2" i="2"/>
  <c r="A3" i="2"/>
  <c r="B3" i="2"/>
  <c r="C3" i="2"/>
  <c r="D3" i="2"/>
  <c r="E3" i="2"/>
  <c r="F3" i="2"/>
  <c r="G3" i="2"/>
  <c r="H3" i="2"/>
  <c r="I3" i="2"/>
  <c r="J3" i="2"/>
  <c r="K3" i="2"/>
  <c r="A4" i="2"/>
  <c r="B4" i="2"/>
  <c r="C4" i="2"/>
  <c r="D4" i="2"/>
  <c r="E4" i="2"/>
  <c r="F4" i="2"/>
  <c r="G4" i="2"/>
  <c r="H4" i="2"/>
  <c r="I4" i="2"/>
  <c r="J4" i="2"/>
  <c r="K4" i="2"/>
  <c r="A5" i="2"/>
  <c r="B5" i="2"/>
  <c r="C5" i="2"/>
  <c r="D5" i="2"/>
  <c r="E5" i="2"/>
  <c r="F5" i="2"/>
  <c r="G5" i="2"/>
  <c r="H5" i="2"/>
  <c r="I5" i="2"/>
  <c r="J5" i="2"/>
  <c r="K5" i="2"/>
  <c r="A6" i="2"/>
  <c r="B6" i="2"/>
  <c r="C6" i="2"/>
  <c r="D6" i="2"/>
  <c r="E6" i="2"/>
  <c r="F6" i="2"/>
  <c r="G6" i="2"/>
  <c r="H6" i="2"/>
  <c r="I6" i="2"/>
  <c r="J6" i="2"/>
  <c r="K6" i="2"/>
  <c r="A7" i="2"/>
  <c r="B7" i="2"/>
  <c r="C7" i="2"/>
  <c r="D7" i="2"/>
  <c r="E7" i="2"/>
  <c r="F7" i="2"/>
  <c r="G7" i="2"/>
  <c r="H7" i="2"/>
  <c r="I7" i="2"/>
  <c r="J7" i="2"/>
  <c r="K7" i="2"/>
  <c r="A8" i="2"/>
  <c r="B8" i="2"/>
  <c r="C8" i="2"/>
  <c r="D8" i="2"/>
  <c r="E8" i="2"/>
  <c r="F8" i="2"/>
  <c r="G8" i="2"/>
  <c r="H8" i="2"/>
  <c r="I8" i="2"/>
  <c r="J8" i="2"/>
  <c r="K8" i="2"/>
  <c r="A9" i="2"/>
  <c r="B9" i="2"/>
  <c r="C9" i="2"/>
  <c r="D9" i="2"/>
  <c r="E9" i="2"/>
  <c r="F9" i="2"/>
  <c r="G9" i="2"/>
  <c r="H9" i="2"/>
  <c r="I9" i="2"/>
  <c r="J9" i="2"/>
  <c r="K9" i="2"/>
  <c r="A10" i="2"/>
  <c r="B10" i="2"/>
  <c r="C10" i="2"/>
  <c r="D10" i="2"/>
  <c r="E10" i="2"/>
  <c r="F10" i="2"/>
  <c r="G10" i="2"/>
  <c r="H10" i="2"/>
  <c r="I10" i="2"/>
  <c r="J10" i="2"/>
  <c r="K10" i="2"/>
  <c r="A11" i="2"/>
  <c r="B11" i="2"/>
  <c r="C11" i="2"/>
  <c r="D11" i="2"/>
  <c r="E11" i="2"/>
  <c r="F11" i="2"/>
  <c r="G11" i="2"/>
  <c r="H11" i="2"/>
  <c r="I11" i="2"/>
  <c r="J11" i="2"/>
  <c r="K11" i="2"/>
  <c r="A12" i="2"/>
  <c r="B12" i="2"/>
  <c r="C12" i="2"/>
  <c r="D12" i="2"/>
  <c r="E12" i="2"/>
  <c r="F12" i="2"/>
  <c r="G12" i="2"/>
  <c r="H12" i="2"/>
  <c r="I12" i="2"/>
  <c r="J12" i="2"/>
  <c r="K12" i="2"/>
  <c r="A13" i="2"/>
  <c r="B13" i="2"/>
  <c r="C13" i="2"/>
  <c r="D13" i="2"/>
  <c r="E13" i="2"/>
  <c r="F13" i="2"/>
  <c r="G13" i="2"/>
  <c r="H13" i="2"/>
  <c r="I13" i="2"/>
  <c r="J13" i="2"/>
  <c r="K13" i="2"/>
  <c r="A14" i="2"/>
  <c r="B14" i="2"/>
  <c r="C14" i="2"/>
  <c r="D14" i="2"/>
  <c r="E14" i="2"/>
  <c r="F14" i="2"/>
  <c r="G14" i="2"/>
  <c r="H14" i="2"/>
  <c r="I14" i="2"/>
  <c r="J14" i="2"/>
  <c r="K14" i="2"/>
  <c r="A15" i="2"/>
  <c r="B15" i="2"/>
  <c r="C15" i="2"/>
  <c r="D15" i="2"/>
  <c r="E15" i="2"/>
  <c r="F15" i="2"/>
  <c r="G15" i="2"/>
  <c r="H15" i="2"/>
  <c r="I15" i="2"/>
  <c r="J15" i="2"/>
  <c r="K15" i="2"/>
  <c r="A16" i="2"/>
  <c r="B16" i="2"/>
  <c r="C16" i="2"/>
  <c r="D16" i="2"/>
  <c r="E16" i="2"/>
  <c r="F16" i="2"/>
  <c r="G16" i="2"/>
  <c r="H16" i="2"/>
  <c r="I16" i="2"/>
  <c r="J16" i="2"/>
  <c r="K16" i="2"/>
  <c r="A17" i="2"/>
  <c r="B17" i="2"/>
  <c r="C17" i="2"/>
  <c r="D17" i="2"/>
  <c r="E17" i="2"/>
  <c r="F17" i="2"/>
  <c r="G17" i="2"/>
  <c r="H17" i="2"/>
  <c r="I17" i="2"/>
  <c r="J17" i="2"/>
  <c r="K17" i="2"/>
  <c r="A18" i="2"/>
  <c r="B18" i="2"/>
  <c r="C18" i="2"/>
  <c r="D18" i="2"/>
  <c r="E18" i="2"/>
  <c r="F18" i="2"/>
  <c r="G18" i="2"/>
  <c r="H18" i="2"/>
  <c r="I18" i="2"/>
  <c r="J18" i="2"/>
  <c r="K18" i="2"/>
  <c r="A19" i="2"/>
  <c r="B19" i="2"/>
  <c r="C19" i="2"/>
  <c r="D19" i="2"/>
  <c r="E19" i="2"/>
  <c r="F19" i="2"/>
  <c r="G19" i="2"/>
  <c r="H19" i="2"/>
  <c r="I19" i="2"/>
  <c r="J19" i="2"/>
  <c r="K19" i="2"/>
  <c r="A20" i="2"/>
  <c r="B20" i="2"/>
  <c r="C20" i="2"/>
  <c r="D20" i="2"/>
  <c r="E20" i="2"/>
  <c r="F20" i="2"/>
  <c r="G20" i="2"/>
  <c r="H20" i="2"/>
  <c r="I20" i="2"/>
  <c r="J20" i="2"/>
  <c r="K20" i="2"/>
  <c r="A21" i="2"/>
  <c r="B21" i="2"/>
  <c r="C21" i="2"/>
  <c r="D21" i="2"/>
  <c r="E21" i="2"/>
  <c r="F21" i="2"/>
  <c r="G21" i="2"/>
  <c r="H21" i="2"/>
  <c r="I21" i="2"/>
  <c r="J21" i="2"/>
  <c r="K21" i="2"/>
  <c r="A22" i="2"/>
  <c r="B22" i="2"/>
  <c r="C22" i="2"/>
  <c r="D22" i="2"/>
  <c r="E22" i="2"/>
  <c r="F22" i="2"/>
  <c r="G22" i="2"/>
  <c r="H22" i="2"/>
  <c r="I22" i="2"/>
  <c r="J22" i="2"/>
  <c r="K22" i="2"/>
  <c r="A23" i="2"/>
  <c r="B23" i="2"/>
  <c r="C23" i="2"/>
  <c r="D23" i="2"/>
  <c r="E23" i="2"/>
  <c r="F23" i="2"/>
  <c r="G23" i="2"/>
  <c r="H23" i="2"/>
  <c r="I23" i="2"/>
  <c r="J23" i="2"/>
  <c r="K23" i="2"/>
  <c r="A24" i="2"/>
  <c r="B24" i="2"/>
  <c r="C24" i="2"/>
  <c r="D24" i="2"/>
  <c r="E24" i="2"/>
  <c r="F24" i="2"/>
  <c r="G24" i="2"/>
  <c r="H24" i="2"/>
  <c r="I24" i="2"/>
  <c r="J24" i="2"/>
  <c r="K24" i="2"/>
  <c r="A25" i="2"/>
  <c r="B25" i="2"/>
  <c r="C25" i="2"/>
  <c r="D25" i="2"/>
  <c r="E25" i="2"/>
  <c r="F25" i="2"/>
  <c r="G25" i="2"/>
  <c r="H25" i="2"/>
  <c r="I25" i="2"/>
  <c r="J25" i="2"/>
  <c r="K25" i="2"/>
  <c r="A26" i="2"/>
  <c r="B26" i="2"/>
  <c r="C26" i="2"/>
  <c r="D26" i="2"/>
  <c r="E26" i="2"/>
  <c r="F26" i="2"/>
  <c r="G26" i="2"/>
  <c r="H26" i="2"/>
  <c r="I26" i="2"/>
  <c r="J26" i="2"/>
  <c r="K26" i="2"/>
  <c r="A27" i="2"/>
  <c r="B27" i="2"/>
  <c r="C27" i="2"/>
  <c r="D27" i="2"/>
  <c r="E27" i="2"/>
  <c r="F27" i="2"/>
  <c r="G27" i="2"/>
  <c r="H27" i="2"/>
  <c r="I27" i="2"/>
  <c r="J27" i="2"/>
  <c r="K27" i="2"/>
  <c r="A28" i="2"/>
  <c r="B28" i="2"/>
  <c r="C28" i="2"/>
  <c r="D28" i="2"/>
  <c r="E28" i="2"/>
  <c r="F28" i="2"/>
  <c r="G28" i="2"/>
  <c r="H28" i="2"/>
  <c r="I28" i="2"/>
  <c r="J28" i="2"/>
  <c r="K28" i="2"/>
  <c r="A29" i="2"/>
  <c r="B29" i="2"/>
  <c r="C29" i="2"/>
  <c r="D29" i="2"/>
  <c r="E29" i="2"/>
  <c r="F29" i="2"/>
  <c r="G29" i="2"/>
  <c r="H29" i="2"/>
  <c r="I29" i="2"/>
  <c r="J29" i="2"/>
  <c r="K29" i="2"/>
  <c r="A30" i="2"/>
  <c r="B30" i="2"/>
  <c r="C30" i="2"/>
  <c r="D30" i="2"/>
  <c r="E30" i="2"/>
  <c r="F30" i="2"/>
  <c r="G30" i="2"/>
  <c r="H30" i="2"/>
  <c r="I30" i="2"/>
  <c r="J30" i="2"/>
  <c r="K30" i="2"/>
  <c r="A31" i="2"/>
  <c r="B31" i="2"/>
  <c r="C31" i="2"/>
  <c r="D31" i="2"/>
  <c r="E31" i="2"/>
  <c r="F31" i="2"/>
  <c r="G31" i="2"/>
  <c r="H31" i="2"/>
  <c r="I31" i="2"/>
  <c r="J31" i="2"/>
  <c r="K31" i="2"/>
  <c r="A32" i="2"/>
  <c r="B32" i="2"/>
  <c r="C32" i="2"/>
  <c r="D32" i="2"/>
  <c r="E32" i="2"/>
  <c r="F32" i="2"/>
  <c r="G32" i="2"/>
  <c r="H32" i="2"/>
  <c r="I32" i="2"/>
  <c r="J32" i="2"/>
  <c r="K32" i="2"/>
  <c r="A33" i="2"/>
  <c r="B33" i="2"/>
  <c r="C33" i="2"/>
  <c r="D33" i="2"/>
  <c r="E33" i="2"/>
  <c r="F33" i="2"/>
  <c r="G33" i="2"/>
  <c r="H33" i="2"/>
  <c r="I33" i="2"/>
  <c r="J33" i="2"/>
  <c r="K33" i="2"/>
  <c r="A34" i="2"/>
  <c r="B34" i="2"/>
  <c r="C34" i="2"/>
  <c r="D34" i="2"/>
  <c r="E34" i="2"/>
  <c r="F34" i="2"/>
  <c r="G34" i="2"/>
  <c r="H34" i="2"/>
  <c r="I34" i="2"/>
  <c r="J34" i="2"/>
  <c r="K34" i="2"/>
  <c r="A35" i="2"/>
  <c r="B35" i="2"/>
  <c r="C35" i="2"/>
  <c r="D35" i="2"/>
  <c r="E35" i="2"/>
  <c r="F35" i="2"/>
  <c r="G35" i="2"/>
  <c r="H35" i="2"/>
  <c r="I35" i="2"/>
  <c r="J35" i="2"/>
  <c r="K35" i="2"/>
  <c r="A36" i="2"/>
  <c r="B36" i="2"/>
  <c r="C36" i="2"/>
  <c r="D36" i="2"/>
  <c r="E36" i="2"/>
  <c r="F36" i="2"/>
  <c r="G36" i="2"/>
  <c r="H36" i="2"/>
  <c r="I36" i="2"/>
  <c r="J36" i="2"/>
  <c r="K36" i="2"/>
  <c r="A37" i="2"/>
  <c r="B37" i="2"/>
  <c r="C37" i="2"/>
  <c r="D37" i="2"/>
  <c r="E37" i="2"/>
  <c r="F37" i="2"/>
  <c r="G37" i="2"/>
  <c r="H37" i="2"/>
  <c r="I37" i="2"/>
  <c r="J37" i="2"/>
  <c r="K37" i="2"/>
  <c r="A38" i="2"/>
  <c r="B38" i="2"/>
  <c r="C38" i="2"/>
  <c r="D38" i="2"/>
  <c r="E38" i="2"/>
  <c r="F38" i="2"/>
  <c r="G38" i="2"/>
  <c r="H38" i="2"/>
  <c r="I38" i="2"/>
  <c r="J38" i="2"/>
  <c r="K38" i="2"/>
  <c r="A39" i="2"/>
  <c r="B39" i="2"/>
  <c r="C39" i="2"/>
  <c r="D39" i="2"/>
  <c r="E39" i="2"/>
  <c r="F39" i="2"/>
  <c r="G39" i="2"/>
  <c r="H39" i="2"/>
  <c r="I39" i="2"/>
  <c r="J39" i="2"/>
  <c r="K39" i="2"/>
  <c r="A40" i="2"/>
  <c r="B40" i="2"/>
  <c r="C40" i="2"/>
  <c r="D40" i="2"/>
  <c r="E40" i="2"/>
  <c r="F40" i="2"/>
  <c r="G40" i="2"/>
  <c r="H40" i="2"/>
  <c r="I40" i="2"/>
  <c r="J40" i="2"/>
  <c r="K40" i="2"/>
  <c r="A41" i="2"/>
  <c r="B41" i="2"/>
  <c r="C41" i="2"/>
  <c r="D41" i="2"/>
  <c r="E41" i="2"/>
  <c r="F41" i="2"/>
  <c r="G41" i="2"/>
  <c r="H41" i="2"/>
  <c r="I41" i="2"/>
  <c r="J41" i="2"/>
  <c r="K41" i="2"/>
  <c r="A42" i="2"/>
  <c r="B42" i="2"/>
  <c r="C42" i="2"/>
  <c r="D42" i="2"/>
  <c r="E42" i="2"/>
  <c r="F42" i="2"/>
  <c r="G42" i="2"/>
  <c r="H42" i="2"/>
  <c r="I42" i="2"/>
  <c r="J42" i="2"/>
  <c r="K42" i="2"/>
  <c r="A43" i="2"/>
  <c r="B43" i="2"/>
  <c r="C43" i="2"/>
  <c r="D43" i="2"/>
  <c r="E43" i="2"/>
  <c r="F43" i="2"/>
  <c r="G43" i="2"/>
  <c r="H43" i="2"/>
  <c r="I43" i="2"/>
  <c r="J43" i="2"/>
  <c r="K43" i="2"/>
  <c r="A44" i="2"/>
  <c r="B44" i="2"/>
  <c r="C44" i="2"/>
  <c r="D44" i="2"/>
  <c r="E44" i="2"/>
  <c r="F44" i="2"/>
  <c r="G44" i="2"/>
  <c r="H44" i="2"/>
  <c r="I44" i="2"/>
  <c r="J44" i="2"/>
  <c r="K44" i="2"/>
  <c r="A45" i="2"/>
  <c r="B45" i="2"/>
  <c r="C45" i="2"/>
  <c r="D45" i="2"/>
  <c r="E45" i="2"/>
  <c r="F45" i="2"/>
  <c r="G45" i="2"/>
  <c r="H45" i="2"/>
  <c r="I45" i="2"/>
  <c r="J45" i="2"/>
  <c r="K45" i="2"/>
  <c r="A46" i="2"/>
  <c r="B46" i="2"/>
  <c r="C46" i="2"/>
  <c r="D46" i="2"/>
  <c r="E46" i="2"/>
  <c r="F46" i="2"/>
  <c r="G46" i="2"/>
  <c r="H46" i="2"/>
  <c r="I46" i="2"/>
  <c r="J46" i="2"/>
  <c r="K46" i="2"/>
  <c r="A47" i="2"/>
  <c r="B47" i="2"/>
  <c r="C47" i="2"/>
  <c r="D47" i="2"/>
  <c r="E47" i="2"/>
  <c r="F47" i="2"/>
  <c r="G47" i="2"/>
  <c r="H47" i="2"/>
  <c r="I47" i="2"/>
  <c r="J47" i="2"/>
  <c r="K47" i="2"/>
  <c r="A48" i="2"/>
  <c r="B48" i="2"/>
  <c r="C48" i="2"/>
  <c r="D48" i="2"/>
  <c r="E48" i="2"/>
  <c r="F48" i="2"/>
  <c r="G48" i="2"/>
  <c r="H48" i="2"/>
  <c r="I48" i="2"/>
  <c r="J48" i="2"/>
  <c r="K48" i="2"/>
  <c r="A49" i="2"/>
  <c r="B49" i="2"/>
  <c r="C49" i="2"/>
  <c r="D49" i="2"/>
  <c r="E49" i="2"/>
  <c r="F49" i="2"/>
  <c r="G49" i="2"/>
  <c r="H49" i="2"/>
  <c r="I49" i="2"/>
  <c r="J49" i="2"/>
  <c r="K49" i="2"/>
  <c r="A50" i="2"/>
  <c r="B50" i="2"/>
  <c r="C50" i="2"/>
  <c r="D50" i="2"/>
  <c r="E50" i="2"/>
  <c r="F50" i="2"/>
  <c r="G50" i="2"/>
  <c r="H50" i="2"/>
  <c r="I50" i="2"/>
  <c r="J50" i="2"/>
  <c r="K50" i="2"/>
  <c r="A51" i="2"/>
  <c r="B51" i="2"/>
  <c r="C51" i="2"/>
  <c r="D51" i="2"/>
  <c r="E51" i="2"/>
  <c r="F51" i="2"/>
  <c r="G51" i="2"/>
  <c r="H51" i="2"/>
  <c r="I51" i="2"/>
  <c r="J51" i="2"/>
  <c r="K51" i="2"/>
  <c r="A52" i="2"/>
  <c r="B52" i="2"/>
  <c r="C52" i="2"/>
  <c r="D52" i="2"/>
  <c r="E52" i="2"/>
  <c r="F52" i="2"/>
  <c r="G52" i="2"/>
  <c r="H52" i="2"/>
  <c r="I52" i="2"/>
  <c r="J52" i="2"/>
  <c r="K52" i="2"/>
  <c r="A53" i="2"/>
  <c r="B53" i="2"/>
  <c r="C53" i="2"/>
  <c r="D53" i="2"/>
  <c r="E53" i="2"/>
  <c r="F53" i="2"/>
  <c r="G53" i="2"/>
  <c r="H53" i="2"/>
  <c r="I53" i="2"/>
  <c r="J53" i="2"/>
  <c r="K53" i="2"/>
  <c r="A54" i="2"/>
  <c r="B54" i="2"/>
  <c r="C54" i="2"/>
  <c r="D54" i="2"/>
  <c r="E54" i="2"/>
  <c r="F54" i="2"/>
  <c r="G54" i="2"/>
  <c r="H54" i="2"/>
  <c r="I54" i="2"/>
  <c r="J54" i="2"/>
  <c r="K54" i="2"/>
  <c r="A55" i="2"/>
  <c r="B55" i="2"/>
  <c r="C55" i="2"/>
  <c r="D55" i="2"/>
  <c r="E55" i="2"/>
  <c r="F55" i="2"/>
  <c r="G55" i="2"/>
  <c r="H55" i="2"/>
  <c r="I55" i="2"/>
  <c r="J55" i="2"/>
  <c r="K55" i="2"/>
  <c r="A56" i="2"/>
  <c r="B56" i="2"/>
  <c r="C56" i="2"/>
  <c r="D56" i="2"/>
  <c r="E56" i="2"/>
  <c r="F56" i="2"/>
  <c r="G56" i="2"/>
  <c r="H56" i="2"/>
  <c r="I56" i="2"/>
  <c r="J56" i="2"/>
  <c r="K56" i="2"/>
  <c r="A57" i="2"/>
  <c r="B57" i="2"/>
  <c r="C57" i="2"/>
  <c r="D57" i="2"/>
  <c r="E57" i="2"/>
  <c r="F57" i="2"/>
  <c r="G57" i="2"/>
  <c r="H57" i="2"/>
  <c r="I57" i="2"/>
  <c r="J57" i="2"/>
  <c r="K57" i="2"/>
  <c r="A58" i="2"/>
  <c r="B58" i="2"/>
  <c r="C58" i="2"/>
  <c r="D58" i="2"/>
  <c r="E58" i="2"/>
  <c r="F58" i="2"/>
  <c r="G58" i="2"/>
  <c r="H58" i="2"/>
  <c r="I58" i="2"/>
  <c r="J58" i="2"/>
  <c r="K58" i="2"/>
  <c r="A59" i="2"/>
  <c r="B59" i="2"/>
  <c r="C59" i="2"/>
  <c r="D59" i="2"/>
  <c r="E59" i="2"/>
  <c r="F59" i="2"/>
  <c r="G59" i="2"/>
  <c r="H59" i="2"/>
  <c r="I59" i="2"/>
  <c r="J59" i="2"/>
  <c r="K59" i="2"/>
  <c r="A60" i="2"/>
  <c r="B60" i="2"/>
  <c r="C60" i="2"/>
  <c r="D60" i="2"/>
  <c r="E60" i="2"/>
  <c r="F60" i="2"/>
  <c r="G60" i="2"/>
  <c r="H60" i="2"/>
  <c r="I60" i="2"/>
  <c r="J60" i="2"/>
  <c r="K60" i="2"/>
  <c r="A61" i="2"/>
  <c r="B61" i="2"/>
  <c r="C61" i="2"/>
  <c r="D61" i="2"/>
  <c r="E61" i="2"/>
  <c r="F61" i="2"/>
  <c r="G61" i="2"/>
  <c r="H61" i="2"/>
  <c r="I61" i="2"/>
  <c r="J61" i="2"/>
  <c r="K61" i="2"/>
  <c r="A62" i="2"/>
  <c r="B62" i="2"/>
  <c r="C62" i="2"/>
  <c r="D62" i="2"/>
  <c r="E62" i="2"/>
  <c r="F62" i="2"/>
  <c r="G62" i="2"/>
  <c r="H62" i="2"/>
  <c r="I62" i="2"/>
  <c r="J62" i="2"/>
  <c r="K62" i="2"/>
  <c r="A63" i="2"/>
  <c r="B63" i="2"/>
  <c r="C63" i="2"/>
  <c r="D63" i="2"/>
  <c r="E63" i="2"/>
  <c r="F63" i="2"/>
  <c r="G63" i="2"/>
  <c r="H63" i="2"/>
  <c r="I63" i="2"/>
  <c r="J63" i="2"/>
  <c r="K63" i="2"/>
  <c r="A64" i="2"/>
  <c r="B64" i="2"/>
  <c r="C64" i="2"/>
  <c r="D64" i="2"/>
  <c r="E64" i="2"/>
  <c r="F64" i="2"/>
  <c r="G64" i="2"/>
  <c r="H64" i="2"/>
  <c r="I64" i="2"/>
  <c r="J64" i="2"/>
  <c r="K64" i="2"/>
  <c r="A65" i="2"/>
  <c r="B65" i="2"/>
  <c r="C65" i="2"/>
  <c r="D65" i="2"/>
  <c r="E65" i="2"/>
  <c r="F65" i="2"/>
  <c r="G65" i="2"/>
  <c r="H65" i="2"/>
  <c r="I65" i="2"/>
  <c r="J65" i="2"/>
  <c r="K65" i="2"/>
  <c r="A66" i="2"/>
  <c r="B66" i="2"/>
  <c r="C66" i="2"/>
  <c r="D66" i="2"/>
  <c r="E66" i="2"/>
  <c r="F66" i="2"/>
  <c r="G66" i="2"/>
  <c r="H66" i="2"/>
  <c r="I66" i="2"/>
  <c r="J66" i="2"/>
  <c r="K66" i="2"/>
  <c r="A67" i="2"/>
  <c r="B67" i="2"/>
  <c r="C67" i="2"/>
  <c r="D67" i="2"/>
  <c r="E67" i="2"/>
  <c r="F67" i="2"/>
  <c r="G67" i="2"/>
  <c r="H67" i="2"/>
  <c r="I67" i="2"/>
  <c r="J67" i="2"/>
  <c r="K67" i="2"/>
  <c r="A68" i="2"/>
  <c r="B68" i="2"/>
  <c r="C68" i="2"/>
  <c r="D68" i="2"/>
  <c r="E68" i="2"/>
  <c r="F68" i="2"/>
  <c r="G68" i="2"/>
  <c r="H68" i="2"/>
  <c r="I68" i="2"/>
  <c r="J68" i="2"/>
  <c r="K68" i="2"/>
  <c r="A69" i="2"/>
  <c r="B69" i="2"/>
  <c r="C69" i="2"/>
  <c r="D69" i="2"/>
  <c r="E69" i="2"/>
  <c r="F69" i="2"/>
  <c r="G69" i="2"/>
  <c r="H69" i="2"/>
  <c r="I69" i="2"/>
  <c r="J69" i="2"/>
  <c r="K69" i="2"/>
  <c r="A70" i="2"/>
  <c r="B70" i="2"/>
  <c r="C70" i="2"/>
  <c r="D70" i="2"/>
  <c r="E70" i="2"/>
  <c r="F70" i="2"/>
  <c r="G70" i="2"/>
  <c r="H70" i="2"/>
  <c r="I70" i="2"/>
  <c r="J70" i="2"/>
  <c r="K70" i="2"/>
  <c r="A71" i="2"/>
  <c r="B71" i="2"/>
  <c r="C71" i="2"/>
  <c r="D71" i="2"/>
  <c r="E71" i="2"/>
  <c r="F71" i="2"/>
  <c r="G71" i="2"/>
  <c r="H71" i="2"/>
  <c r="I71" i="2"/>
  <c r="J71" i="2"/>
  <c r="K71" i="2"/>
  <c r="A72" i="2"/>
  <c r="B72" i="2"/>
  <c r="C72" i="2"/>
  <c r="D72" i="2"/>
  <c r="E72" i="2"/>
  <c r="F72" i="2"/>
  <c r="G72" i="2"/>
  <c r="H72" i="2"/>
  <c r="I72" i="2"/>
  <c r="J72" i="2"/>
  <c r="K72" i="2"/>
  <c r="A73" i="2"/>
  <c r="B73" i="2"/>
  <c r="C73" i="2"/>
  <c r="D73" i="2"/>
  <c r="E73" i="2"/>
  <c r="F73" i="2"/>
  <c r="G73" i="2"/>
  <c r="H73" i="2"/>
  <c r="I73" i="2"/>
  <c r="J73" i="2"/>
  <c r="K73" i="2"/>
  <c r="A74" i="2"/>
  <c r="B74" i="2"/>
  <c r="C74" i="2"/>
  <c r="D74" i="2"/>
  <c r="E74" i="2"/>
  <c r="F74" i="2"/>
  <c r="G74" i="2"/>
  <c r="H74" i="2"/>
  <c r="I74" i="2"/>
  <c r="J74" i="2"/>
  <c r="K74" i="2"/>
  <c r="A75" i="2"/>
  <c r="B75" i="2"/>
  <c r="C75" i="2"/>
  <c r="D75" i="2"/>
  <c r="E75" i="2"/>
  <c r="F75" i="2"/>
  <c r="G75" i="2"/>
  <c r="H75" i="2"/>
  <c r="I75" i="2"/>
  <c r="J75" i="2"/>
  <c r="K75" i="2"/>
  <c r="A76" i="2"/>
  <c r="B76" i="2"/>
  <c r="C76" i="2"/>
  <c r="D76" i="2"/>
  <c r="E76" i="2"/>
  <c r="F76" i="2"/>
  <c r="G76" i="2"/>
  <c r="H76" i="2"/>
  <c r="I76" i="2"/>
  <c r="J76" i="2"/>
  <c r="K76" i="2"/>
  <c r="A77" i="2"/>
  <c r="B77" i="2"/>
  <c r="C77" i="2"/>
  <c r="D77" i="2"/>
  <c r="E77" i="2"/>
  <c r="F77" i="2"/>
  <c r="G77" i="2"/>
  <c r="H77" i="2"/>
  <c r="I77" i="2"/>
  <c r="J77" i="2"/>
  <c r="K77" i="2"/>
  <c r="A78" i="2"/>
  <c r="B78" i="2"/>
  <c r="C78" i="2"/>
  <c r="D78" i="2"/>
  <c r="E78" i="2"/>
  <c r="F78" i="2"/>
  <c r="G78" i="2"/>
  <c r="H78" i="2"/>
  <c r="I78" i="2"/>
  <c r="J78" i="2"/>
  <c r="K78" i="2"/>
  <c r="A79" i="2"/>
  <c r="B79" i="2"/>
  <c r="C79" i="2"/>
  <c r="D79" i="2"/>
  <c r="E79" i="2"/>
  <c r="F79" i="2"/>
  <c r="G79" i="2"/>
  <c r="H79" i="2"/>
  <c r="I79" i="2"/>
  <c r="J79" i="2"/>
  <c r="K79" i="2"/>
  <c r="A80" i="2"/>
  <c r="B80" i="2"/>
  <c r="C80" i="2"/>
  <c r="D80" i="2"/>
  <c r="E80" i="2"/>
  <c r="F80" i="2"/>
  <c r="G80" i="2"/>
  <c r="H80" i="2"/>
  <c r="I80" i="2"/>
  <c r="J80" i="2"/>
  <c r="K80" i="2"/>
  <c r="A81" i="2"/>
  <c r="B81" i="2"/>
  <c r="C81" i="2"/>
  <c r="D81" i="2"/>
  <c r="E81" i="2"/>
  <c r="F81" i="2"/>
  <c r="G81" i="2"/>
  <c r="H81" i="2"/>
  <c r="I81" i="2"/>
  <c r="J81" i="2"/>
  <c r="K81" i="2"/>
  <c r="A82" i="2"/>
  <c r="B82" i="2"/>
  <c r="C82" i="2"/>
  <c r="D82" i="2"/>
  <c r="E82" i="2"/>
  <c r="F82" i="2"/>
  <c r="G82" i="2"/>
  <c r="H82" i="2"/>
  <c r="I82" i="2"/>
  <c r="J82" i="2"/>
  <c r="K82" i="2"/>
  <c r="A83" i="2"/>
  <c r="B83" i="2"/>
  <c r="C83" i="2"/>
  <c r="D83" i="2"/>
  <c r="E83" i="2"/>
  <c r="F83" i="2"/>
  <c r="G83" i="2"/>
  <c r="H83" i="2"/>
  <c r="I83" i="2"/>
  <c r="J83" i="2"/>
  <c r="K83" i="2"/>
  <c r="A84" i="2"/>
  <c r="B84" i="2"/>
  <c r="C84" i="2"/>
  <c r="D84" i="2"/>
  <c r="E84" i="2"/>
  <c r="F84" i="2"/>
  <c r="G84" i="2"/>
  <c r="H84" i="2"/>
  <c r="I84" i="2"/>
  <c r="J84" i="2"/>
  <c r="K84" i="2"/>
  <c r="A85" i="2"/>
  <c r="B85" i="2"/>
  <c r="C85" i="2"/>
  <c r="D85" i="2"/>
  <c r="E85" i="2"/>
  <c r="F85" i="2"/>
  <c r="G85" i="2"/>
  <c r="H85" i="2"/>
  <c r="I85" i="2"/>
  <c r="J85" i="2"/>
  <c r="K85" i="2"/>
  <c r="A86" i="2"/>
  <c r="B86" i="2"/>
  <c r="C86" i="2"/>
  <c r="D86" i="2"/>
  <c r="E86" i="2"/>
  <c r="F86" i="2"/>
  <c r="G86" i="2"/>
  <c r="H86" i="2"/>
  <c r="I86" i="2"/>
  <c r="J86" i="2"/>
  <c r="K86" i="2"/>
  <c r="A87" i="2"/>
  <c r="B87" i="2"/>
  <c r="C87" i="2"/>
  <c r="D87" i="2"/>
  <c r="E87" i="2"/>
  <c r="F87" i="2"/>
  <c r="G87" i="2"/>
  <c r="H87" i="2"/>
  <c r="I87" i="2"/>
  <c r="J87" i="2"/>
  <c r="K87" i="2"/>
  <c r="A88" i="2"/>
  <c r="B88" i="2"/>
  <c r="C88" i="2"/>
  <c r="D88" i="2"/>
  <c r="E88" i="2"/>
  <c r="F88" i="2"/>
  <c r="G88" i="2"/>
  <c r="H88" i="2"/>
  <c r="I88" i="2"/>
  <c r="J88" i="2"/>
  <c r="K88" i="2"/>
  <c r="A89" i="2"/>
  <c r="B89" i="2"/>
  <c r="C89" i="2"/>
  <c r="D89" i="2"/>
  <c r="E89" i="2"/>
  <c r="F89" i="2"/>
  <c r="G89" i="2"/>
  <c r="H89" i="2"/>
  <c r="I89" i="2"/>
  <c r="J89" i="2"/>
  <c r="K89" i="2"/>
  <c r="A90" i="2"/>
  <c r="B90" i="2"/>
  <c r="C90" i="2"/>
  <c r="D90" i="2"/>
  <c r="E90" i="2"/>
  <c r="F90" i="2"/>
  <c r="G90" i="2"/>
  <c r="H90" i="2"/>
  <c r="I90" i="2"/>
  <c r="J90" i="2"/>
  <c r="K90" i="2"/>
  <c r="A91" i="2"/>
  <c r="B91" i="2"/>
  <c r="C91" i="2"/>
  <c r="D91" i="2"/>
  <c r="E91" i="2"/>
  <c r="F91" i="2"/>
  <c r="G91" i="2"/>
  <c r="H91" i="2"/>
  <c r="I91" i="2"/>
  <c r="J91" i="2"/>
  <c r="K91" i="2"/>
  <c r="A92" i="2"/>
  <c r="B92" i="2"/>
  <c r="C92" i="2"/>
  <c r="D92" i="2"/>
  <c r="E92" i="2"/>
  <c r="F92" i="2"/>
  <c r="G92" i="2"/>
  <c r="H92" i="2"/>
  <c r="I92" i="2"/>
  <c r="J92" i="2"/>
  <c r="K92" i="2"/>
  <c r="A93" i="2"/>
  <c r="B93" i="2"/>
  <c r="C93" i="2"/>
  <c r="D93" i="2"/>
  <c r="E93" i="2"/>
  <c r="F93" i="2"/>
  <c r="G93" i="2"/>
  <c r="H93" i="2"/>
  <c r="I93" i="2"/>
  <c r="J93" i="2"/>
  <c r="K93" i="2"/>
  <c r="A94" i="2"/>
  <c r="B94" i="2"/>
  <c r="C94" i="2"/>
  <c r="D94" i="2"/>
  <c r="E94" i="2"/>
  <c r="F94" i="2"/>
  <c r="G94" i="2"/>
  <c r="H94" i="2"/>
  <c r="I94" i="2"/>
  <c r="J94" i="2"/>
  <c r="K94" i="2"/>
  <c r="A95" i="2"/>
  <c r="B95" i="2"/>
  <c r="C95" i="2"/>
  <c r="D95" i="2"/>
  <c r="E95" i="2"/>
  <c r="F95" i="2"/>
  <c r="G95" i="2"/>
  <c r="H95" i="2"/>
  <c r="I95" i="2"/>
  <c r="J95" i="2"/>
  <c r="K95" i="2"/>
  <c r="A96" i="2"/>
  <c r="B96" i="2"/>
  <c r="C96" i="2"/>
  <c r="D96" i="2"/>
  <c r="E96" i="2"/>
  <c r="F96" i="2"/>
  <c r="G96" i="2"/>
  <c r="H96" i="2"/>
  <c r="I96" i="2"/>
  <c r="J96" i="2"/>
  <c r="K96" i="2"/>
  <c r="A97" i="2"/>
  <c r="B97" i="2"/>
  <c r="C97" i="2"/>
  <c r="D97" i="2"/>
  <c r="E97" i="2"/>
  <c r="F97" i="2"/>
  <c r="G97" i="2"/>
  <c r="H97" i="2"/>
  <c r="I97" i="2"/>
  <c r="J97" i="2"/>
  <c r="K97" i="2"/>
  <c r="A98" i="2"/>
  <c r="B98" i="2"/>
  <c r="C98" i="2"/>
  <c r="D98" i="2"/>
  <c r="E98" i="2"/>
  <c r="F98" i="2"/>
  <c r="G98" i="2"/>
  <c r="H98" i="2"/>
  <c r="I98" i="2"/>
  <c r="J98" i="2"/>
  <c r="K98" i="2"/>
  <c r="A99" i="2"/>
  <c r="B99" i="2"/>
  <c r="C99" i="2"/>
  <c r="D99" i="2"/>
  <c r="E99" i="2"/>
  <c r="F99" i="2"/>
  <c r="G99" i="2"/>
  <c r="H99" i="2"/>
  <c r="I99" i="2"/>
  <c r="J99" i="2"/>
  <c r="K99" i="2"/>
  <c r="A100" i="2"/>
  <c r="B100" i="2"/>
  <c r="C100" i="2"/>
  <c r="D100" i="2"/>
  <c r="E100" i="2"/>
  <c r="F100" i="2"/>
  <c r="G100" i="2"/>
  <c r="H100" i="2"/>
  <c r="I100" i="2"/>
  <c r="J100" i="2"/>
  <c r="K100" i="2"/>
  <c r="A101" i="2"/>
  <c r="B101" i="2"/>
  <c r="C101" i="2"/>
  <c r="D101" i="2"/>
  <c r="E101" i="2"/>
  <c r="F101" i="2"/>
  <c r="G101" i="2"/>
  <c r="H101" i="2"/>
  <c r="I101" i="2"/>
  <c r="J101" i="2"/>
  <c r="K101" i="2"/>
  <c r="A102" i="2"/>
  <c r="B102" i="2"/>
  <c r="C102" i="2"/>
  <c r="D102" i="2"/>
  <c r="E102" i="2"/>
  <c r="F102" i="2"/>
  <c r="G102" i="2"/>
  <c r="H102" i="2"/>
  <c r="I102" i="2"/>
  <c r="J102" i="2"/>
  <c r="K102" i="2"/>
  <c r="A103" i="2"/>
  <c r="B103" i="2"/>
  <c r="C103" i="2"/>
  <c r="D103" i="2"/>
  <c r="E103" i="2"/>
  <c r="F103" i="2"/>
  <c r="G103" i="2"/>
  <c r="H103" i="2"/>
  <c r="I103" i="2"/>
  <c r="J103" i="2"/>
  <c r="K103" i="2"/>
  <c r="A104" i="2"/>
  <c r="B104" i="2"/>
  <c r="C104" i="2"/>
  <c r="D104" i="2"/>
  <c r="E104" i="2"/>
  <c r="F104" i="2"/>
  <c r="G104" i="2"/>
  <c r="H104" i="2"/>
  <c r="I104" i="2"/>
  <c r="J104" i="2"/>
  <c r="K104" i="2"/>
  <c r="A105" i="2"/>
  <c r="B105" i="2"/>
  <c r="C105" i="2"/>
  <c r="D105" i="2"/>
  <c r="E105" i="2"/>
  <c r="F105" i="2"/>
  <c r="G105" i="2"/>
  <c r="H105" i="2"/>
  <c r="I105" i="2"/>
  <c r="J105" i="2"/>
  <c r="K105" i="2"/>
  <c r="A106" i="2"/>
  <c r="B106" i="2"/>
  <c r="C106" i="2"/>
  <c r="D106" i="2"/>
  <c r="E106" i="2"/>
  <c r="F106" i="2"/>
  <c r="G106" i="2"/>
  <c r="H106" i="2"/>
  <c r="I106" i="2"/>
  <c r="J106" i="2"/>
  <c r="K106" i="2"/>
  <c r="A107" i="2"/>
  <c r="B107" i="2"/>
  <c r="C107" i="2"/>
  <c r="D107" i="2"/>
  <c r="E107" i="2"/>
  <c r="F107" i="2"/>
  <c r="G107" i="2"/>
  <c r="H107" i="2"/>
  <c r="I107" i="2"/>
  <c r="J107" i="2"/>
  <c r="K107" i="2"/>
  <c r="A108" i="2"/>
  <c r="B108" i="2"/>
  <c r="C108" i="2"/>
  <c r="D108" i="2"/>
  <c r="E108" i="2"/>
  <c r="F108" i="2"/>
  <c r="G108" i="2"/>
  <c r="H108" i="2"/>
  <c r="I108" i="2"/>
  <c r="J108" i="2"/>
  <c r="K108" i="2"/>
  <c r="A109" i="2"/>
  <c r="B109" i="2"/>
  <c r="C109" i="2"/>
  <c r="D109" i="2"/>
  <c r="E109" i="2"/>
  <c r="F109" i="2"/>
  <c r="G109" i="2"/>
  <c r="H109" i="2"/>
  <c r="I109" i="2"/>
  <c r="J109" i="2"/>
  <c r="K109" i="2"/>
  <c r="A110" i="2"/>
  <c r="B110" i="2"/>
  <c r="C110" i="2"/>
  <c r="D110" i="2"/>
  <c r="E110" i="2"/>
  <c r="F110" i="2"/>
  <c r="G110" i="2"/>
  <c r="H110" i="2"/>
  <c r="I110" i="2"/>
  <c r="J110" i="2"/>
  <c r="K110" i="2"/>
  <c r="A111" i="2"/>
  <c r="B111" i="2"/>
  <c r="C111" i="2"/>
  <c r="D111" i="2"/>
  <c r="E111" i="2"/>
  <c r="F111" i="2"/>
  <c r="G111" i="2"/>
  <c r="H111" i="2"/>
  <c r="I111" i="2"/>
  <c r="J111" i="2"/>
  <c r="K111" i="2"/>
  <c r="A112" i="2"/>
  <c r="B112" i="2"/>
  <c r="C112" i="2"/>
  <c r="D112" i="2"/>
  <c r="E112" i="2"/>
  <c r="F112" i="2"/>
  <c r="G112" i="2"/>
  <c r="H112" i="2"/>
  <c r="I112" i="2"/>
  <c r="J112" i="2"/>
  <c r="K112" i="2"/>
  <c r="A113" i="2"/>
  <c r="B113" i="2"/>
  <c r="C113" i="2"/>
  <c r="D113" i="2"/>
  <c r="E113" i="2"/>
  <c r="F113" i="2"/>
  <c r="G113" i="2"/>
  <c r="H113" i="2"/>
  <c r="I113" i="2"/>
  <c r="J113" i="2"/>
  <c r="K113" i="2"/>
  <c r="A114" i="2"/>
  <c r="B114" i="2"/>
  <c r="C114" i="2"/>
  <c r="D114" i="2"/>
  <c r="E114" i="2"/>
  <c r="F114" i="2"/>
  <c r="G114" i="2"/>
  <c r="H114" i="2"/>
  <c r="I114" i="2"/>
  <c r="J114" i="2"/>
  <c r="K114" i="2"/>
  <c r="A115" i="2"/>
  <c r="B115" i="2"/>
  <c r="C115" i="2"/>
  <c r="D115" i="2"/>
  <c r="E115" i="2"/>
  <c r="F115" i="2"/>
  <c r="G115" i="2"/>
  <c r="H115" i="2"/>
  <c r="I115" i="2"/>
  <c r="J115" i="2"/>
  <c r="K115" i="2"/>
  <c r="A116" i="2"/>
  <c r="B116" i="2"/>
  <c r="C116" i="2"/>
  <c r="D116" i="2"/>
  <c r="E116" i="2"/>
  <c r="F116" i="2"/>
  <c r="G116" i="2"/>
  <c r="H116" i="2"/>
  <c r="I116" i="2"/>
  <c r="J116" i="2"/>
  <c r="K116" i="2"/>
  <c r="A117" i="2"/>
  <c r="B117" i="2"/>
  <c r="C117" i="2"/>
  <c r="D117" i="2"/>
  <c r="E117" i="2"/>
  <c r="F117" i="2"/>
  <c r="G117" i="2"/>
  <c r="H117" i="2"/>
  <c r="I117" i="2"/>
  <c r="J117" i="2"/>
  <c r="K117" i="2"/>
  <c r="A118" i="2"/>
  <c r="B118" i="2"/>
  <c r="C118" i="2"/>
  <c r="D118" i="2"/>
  <c r="E118" i="2"/>
  <c r="F118" i="2"/>
  <c r="G118" i="2"/>
  <c r="H118" i="2"/>
  <c r="I118" i="2"/>
  <c r="J118" i="2"/>
  <c r="K118" i="2"/>
  <c r="A119" i="2"/>
  <c r="B119" i="2"/>
  <c r="C119" i="2"/>
  <c r="D119" i="2"/>
  <c r="E119" i="2"/>
  <c r="F119" i="2"/>
  <c r="G119" i="2"/>
  <c r="H119" i="2"/>
  <c r="I119" i="2"/>
  <c r="J119" i="2"/>
  <c r="K119" i="2"/>
  <c r="A120" i="2"/>
  <c r="B120" i="2"/>
  <c r="C120" i="2"/>
  <c r="D120" i="2"/>
  <c r="E120" i="2"/>
  <c r="F120" i="2"/>
  <c r="G120" i="2"/>
  <c r="H120" i="2"/>
  <c r="I120" i="2"/>
  <c r="J120" i="2"/>
  <c r="K120" i="2"/>
  <c r="A121" i="2"/>
  <c r="B121" i="2"/>
  <c r="C121" i="2"/>
  <c r="D121" i="2"/>
  <c r="E121" i="2"/>
  <c r="F121" i="2"/>
  <c r="G121" i="2"/>
  <c r="H121" i="2"/>
  <c r="I121" i="2"/>
  <c r="J121" i="2"/>
  <c r="K121" i="2"/>
  <c r="A122" i="2"/>
  <c r="B122" i="2"/>
  <c r="C122" i="2"/>
  <c r="D122" i="2"/>
  <c r="E122" i="2"/>
  <c r="F122" i="2"/>
  <c r="G122" i="2"/>
  <c r="H122" i="2"/>
  <c r="I122" i="2"/>
  <c r="J122" i="2"/>
  <c r="K122" i="2"/>
  <c r="A123" i="2"/>
  <c r="B123" i="2"/>
  <c r="C123" i="2"/>
  <c r="D123" i="2"/>
  <c r="E123" i="2"/>
  <c r="F123" i="2"/>
  <c r="G123" i="2"/>
  <c r="H123" i="2"/>
  <c r="I123" i="2"/>
  <c r="J123" i="2"/>
  <c r="K123" i="2"/>
  <c r="A124" i="2"/>
  <c r="B124" i="2"/>
  <c r="C124" i="2"/>
  <c r="D124" i="2"/>
  <c r="E124" i="2"/>
  <c r="F124" i="2"/>
  <c r="G124" i="2"/>
  <c r="H124" i="2"/>
  <c r="I124" i="2"/>
  <c r="J124" i="2"/>
  <c r="K124" i="2"/>
  <c r="A125" i="2"/>
  <c r="B125" i="2"/>
  <c r="C125" i="2"/>
  <c r="D125" i="2"/>
  <c r="E125" i="2"/>
  <c r="F125" i="2"/>
  <c r="G125" i="2"/>
  <c r="H125" i="2"/>
  <c r="I125" i="2"/>
  <c r="J125" i="2"/>
  <c r="K125" i="2"/>
  <c r="A126" i="2"/>
  <c r="B126" i="2"/>
  <c r="C126" i="2"/>
  <c r="D126" i="2"/>
  <c r="E126" i="2"/>
  <c r="F126" i="2"/>
  <c r="G126" i="2"/>
  <c r="H126" i="2"/>
  <c r="I126" i="2"/>
  <c r="J126" i="2"/>
  <c r="K126" i="2"/>
  <c r="A127" i="2"/>
  <c r="B127" i="2"/>
  <c r="C127" i="2"/>
  <c r="D127" i="2"/>
  <c r="E127" i="2"/>
  <c r="F127" i="2"/>
  <c r="G127" i="2"/>
  <c r="H127" i="2"/>
  <c r="I127" i="2"/>
  <c r="J127" i="2"/>
  <c r="K127" i="2"/>
  <c r="A128" i="2"/>
  <c r="B128" i="2"/>
  <c r="C128" i="2"/>
  <c r="D128" i="2"/>
  <c r="E128" i="2"/>
  <c r="F128" i="2"/>
  <c r="G128" i="2"/>
  <c r="H128" i="2"/>
  <c r="I128" i="2"/>
  <c r="J128" i="2"/>
  <c r="K128" i="2"/>
  <c r="A129" i="2"/>
  <c r="B129" i="2"/>
  <c r="C129" i="2"/>
  <c r="D129" i="2"/>
  <c r="E129" i="2"/>
  <c r="F129" i="2"/>
  <c r="G129" i="2"/>
  <c r="H129" i="2"/>
  <c r="I129" i="2"/>
  <c r="J129" i="2"/>
  <c r="K129" i="2"/>
  <c r="A130" i="2"/>
  <c r="B130" i="2"/>
  <c r="C130" i="2"/>
  <c r="D130" i="2"/>
  <c r="E130" i="2"/>
  <c r="F130" i="2"/>
  <c r="G130" i="2"/>
  <c r="H130" i="2"/>
  <c r="I130" i="2"/>
  <c r="J130" i="2"/>
  <c r="K130" i="2"/>
  <c r="A131" i="2"/>
  <c r="B131" i="2"/>
  <c r="C131" i="2"/>
  <c r="D131" i="2"/>
  <c r="E131" i="2"/>
  <c r="F131" i="2"/>
  <c r="G131" i="2"/>
  <c r="H131" i="2"/>
  <c r="I131" i="2"/>
  <c r="J131" i="2"/>
  <c r="K131" i="2"/>
  <c r="A132" i="2"/>
  <c r="B132" i="2"/>
  <c r="C132" i="2"/>
  <c r="D132" i="2"/>
  <c r="E132" i="2"/>
  <c r="F132" i="2"/>
  <c r="G132" i="2"/>
  <c r="H132" i="2"/>
  <c r="I132" i="2"/>
  <c r="J132" i="2"/>
  <c r="K132" i="2"/>
  <c r="A133" i="2"/>
  <c r="B133" i="2"/>
  <c r="C133" i="2"/>
  <c r="D133" i="2"/>
  <c r="E133" i="2"/>
  <c r="F133" i="2"/>
  <c r="G133" i="2"/>
  <c r="H133" i="2"/>
  <c r="I133" i="2"/>
  <c r="J133" i="2"/>
  <c r="K133" i="2"/>
  <c r="A134" i="2"/>
  <c r="B134" i="2"/>
  <c r="C134" i="2"/>
  <c r="D134" i="2"/>
  <c r="E134" i="2"/>
  <c r="F134" i="2"/>
  <c r="G134" i="2"/>
  <c r="H134" i="2"/>
  <c r="I134" i="2"/>
  <c r="J134" i="2"/>
  <c r="K134" i="2"/>
  <c r="A135" i="2"/>
  <c r="B135" i="2"/>
  <c r="C135" i="2"/>
  <c r="D135" i="2"/>
  <c r="E135" i="2"/>
  <c r="F135" i="2"/>
  <c r="G135" i="2"/>
  <c r="H135" i="2"/>
  <c r="I135" i="2"/>
  <c r="J135" i="2"/>
  <c r="K135" i="2"/>
  <c r="A136" i="2"/>
  <c r="B136" i="2"/>
  <c r="C136" i="2"/>
  <c r="D136" i="2"/>
  <c r="E136" i="2"/>
  <c r="F136" i="2"/>
  <c r="G136" i="2"/>
  <c r="H136" i="2"/>
  <c r="I136" i="2"/>
  <c r="J136" i="2"/>
  <c r="K136" i="2"/>
  <c r="A137" i="2"/>
  <c r="B137" i="2"/>
  <c r="C137" i="2"/>
  <c r="D137" i="2"/>
  <c r="E137" i="2"/>
  <c r="F137" i="2"/>
  <c r="G137" i="2"/>
  <c r="H137" i="2"/>
  <c r="I137" i="2"/>
  <c r="J137" i="2"/>
  <c r="K137" i="2"/>
  <c r="A138" i="2"/>
  <c r="B138" i="2"/>
  <c r="C138" i="2"/>
  <c r="D138" i="2"/>
  <c r="E138" i="2"/>
  <c r="F138" i="2"/>
  <c r="G138" i="2"/>
  <c r="H138" i="2"/>
  <c r="I138" i="2"/>
  <c r="J138" i="2"/>
  <c r="K138" i="2"/>
  <c r="A139" i="2"/>
  <c r="B139" i="2"/>
  <c r="C139" i="2"/>
  <c r="D139" i="2"/>
  <c r="E139" i="2"/>
  <c r="F139" i="2"/>
  <c r="G139" i="2"/>
  <c r="H139" i="2"/>
  <c r="I139" i="2"/>
  <c r="J139" i="2"/>
  <c r="K139" i="2"/>
  <c r="A140" i="2"/>
  <c r="B140" i="2"/>
  <c r="C140" i="2"/>
  <c r="D140" i="2"/>
  <c r="E140" i="2"/>
  <c r="F140" i="2"/>
  <c r="G140" i="2"/>
  <c r="H140" i="2"/>
  <c r="I140" i="2"/>
  <c r="J140" i="2"/>
  <c r="K140" i="2"/>
  <c r="A141" i="2"/>
  <c r="B141" i="2"/>
  <c r="C141" i="2"/>
  <c r="D141" i="2"/>
  <c r="E141" i="2"/>
  <c r="F141" i="2"/>
  <c r="G141" i="2"/>
  <c r="H141" i="2"/>
  <c r="I141" i="2"/>
  <c r="J141" i="2"/>
  <c r="K141" i="2"/>
  <c r="A142" i="2"/>
  <c r="B142" i="2"/>
  <c r="C142" i="2"/>
  <c r="D142" i="2"/>
  <c r="E142" i="2"/>
  <c r="F142" i="2"/>
  <c r="G142" i="2"/>
  <c r="H142" i="2"/>
  <c r="I142" i="2"/>
  <c r="J142" i="2"/>
  <c r="K142" i="2"/>
  <c r="A143" i="2"/>
  <c r="B143" i="2"/>
  <c r="C143" i="2"/>
  <c r="D143" i="2"/>
  <c r="E143" i="2"/>
  <c r="F143" i="2"/>
  <c r="G143" i="2"/>
  <c r="H143" i="2"/>
  <c r="I143" i="2"/>
  <c r="J143" i="2"/>
  <c r="K143" i="2"/>
  <c r="A144" i="2"/>
  <c r="B144" i="2"/>
  <c r="C144" i="2"/>
  <c r="D144" i="2"/>
  <c r="E144" i="2"/>
  <c r="F144" i="2"/>
  <c r="G144" i="2"/>
  <c r="H144" i="2"/>
  <c r="I144" i="2"/>
  <c r="J144" i="2"/>
  <c r="K144" i="2"/>
  <c r="A145" i="2"/>
  <c r="B145" i="2"/>
  <c r="C145" i="2"/>
  <c r="D145" i="2"/>
  <c r="E145" i="2"/>
  <c r="F145" i="2"/>
  <c r="G145" i="2"/>
  <c r="H145" i="2"/>
  <c r="I145" i="2"/>
  <c r="J145" i="2"/>
  <c r="K145" i="2"/>
  <c r="A146" i="2"/>
  <c r="B146" i="2"/>
  <c r="C146" i="2"/>
  <c r="D146" i="2"/>
  <c r="E146" i="2"/>
  <c r="F146" i="2"/>
  <c r="G146" i="2"/>
  <c r="H146" i="2"/>
  <c r="I146" i="2"/>
  <c r="J146" i="2"/>
  <c r="K146" i="2"/>
  <c r="A147" i="2"/>
  <c r="B147" i="2"/>
  <c r="C147" i="2"/>
  <c r="D147" i="2"/>
  <c r="E147" i="2"/>
  <c r="F147" i="2"/>
  <c r="G147" i="2"/>
  <c r="H147" i="2"/>
  <c r="I147" i="2"/>
  <c r="J147" i="2"/>
  <c r="K147" i="2"/>
  <c r="A148" i="2"/>
  <c r="B148" i="2"/>
  <c r="C148" i="2"/>
  <c r="D148" i="2"/>
  <c r="E148" i="2"/>
  <c r="F148" i="2"/>
  <c r="G148" i="2"/>
  <c r="H148" i="2"/>
  <c r="I148" i="2"/>
  <c r="J148" i="2"/>
  <c r="K148" i="2"/>
  <c r="A149" i="2"/>
  <c r="B149" i="2"/>
  <c r="C149" i="2"/>
  <c r="D149" i="2"/>
  <c r="E149" i="2"/>
  <c r="F149" i="2"/>
  <c r="G149" i="2"/>
  <c r="H149" i="2"/>
  <c r="I149" i="2"/>
  <c r="J149" i="2"/>
  <c r="K149" i="2"/>
  <c r="A150" i="2"/>
  <c r="B150" i="2"/>
  <c r="C150" i="2"/>
  <c r="D150" i="2"/>
  <c r="E150" i="2"/>
  <c r="F150" i="2"/>
  <c r="G150" i="2"/>
  <c r="H150" i="2"/>
  <c r="I150" i="2"/>
  <c r="J150" i="2"/>
  <c r="K150" i="2"/>
  <c r="A151" i="2"/>
  <c r="B151" i="2"/>
  <c r="C151" i="2"/>
  <c r="D151" i="2"/>
  <c r="E151" i="2"/>
  <c r="F151" i="2"/>
  <c r="G151" i="2"/>
  <c r="H151" i="2"/>
  <c r="I151" i="2"/>
  <c r="J151" i="2"/>
  <c r="K151" i="2"/>
  <c r="A152" i="2"/>
  <c r="B152" i="2"/>
  <c r="C152" i="2"/>
  <c r="D152" i="2"/>
  <c r="E152" i="2"/>
  <c r="F152" i="2"/>
  <c r="G152" i="2"/>
  <c r="H152" i="2"/>
  <c r="I152" i="2"/>
  <c r="J152" i="2"/>
  <c r="K152" i="2"/>
  <c r="A153" i="2"/>
  <c r="B153" i="2"/>
  <c r="C153" i="2"/>
  <c r="D153" i="2"/>
  <c r="E153" i="2"/>
  <c r="F153" i="2"/>
  <c r="G153" i="2"/>
  <c r="H153" i="2"/>
  <c r="I153" i="2"/>
  <c r="J153" i="2"/>
  <c r="K153" i="2"/>
  <c r="A154" i="2"/>
  <c r="B154" i="2"/>
  <c r="C154" i="2"/>
  <c r="D154" i="2"/>
  <c r="E154" i="2"/>
  <c r="F154" i="2"/>
  <c r="G154" i="2"/>
  <c r="H154" i="2"/>
  <c r="I154" i="2"/>
  <c r="J154" i="2"/>
  <c r="K154" i="2"/>
  <c r="A155" i="2"/>
  <c r="B155" i="2"/>
  <c r="C155" i="2"/>
  <c r="D155" i="2"/>
  <c r="E155" i="2"/>
  <c r="F155" i="2"/>
  <c r="G155" i="2"/>
  <c r="H155" i="2"/>
  <c r="I155" i="2"/>
  <c r="J155" i="2"/>
  <c r="K155" i="2"/>
  <c r="A156" i="2"/>
  <c r="B156" i="2"/>
  <c r="C156" i="2"/>
  <c r="D156" i="2"/>
  <c r="E156" i="2"/>
  <c r="F156" i="2"/>
  <c r="G156" i="2"/>
  <c r="H156" i="2"/>
  <c r="I156" i="2"/>
  <c r="J156" i="2"/>
  <c r="K156" i="2"/>
  <c r="A157" i="2"/>
  <c r="B157" i="2"/>
  <c r="C157" i="2"/>
  <c r="D157" i="2"/>
  <c r="E157" i="2"/>
  <c r="F157" i="2"/>
  <c r="G157" i="2"/>
  <c r="H157" i="2"/>
  <c r="I157" i="2"/>
  <c r="J157" i="2"/>
  <c r="K157" i="2"/>
  <c r="A158" i="2"/>
  <c r="B158" i="2"/>
  <c r="C158" i="2"/>
  <c r="D158" i="2"/>
  <c r="E158" i="2"/>
  <c r="F158" i="2"/>
  <c r="G158" i="2"/>
  <c r="H158" i="2"/>
  <c r="I158" i="2"/>
  <c r="J158" i="2"/>
  <c r="K158" i="2"/>
  <c r="A159" i="2"/>
  <c r="B159" i="2"/>
  <c r="C159" i="2"/>
  <c r="D159" i="2"/>
  <c r="E159" i="2"/>
  <c r="F159" i="2"/>
  <c r="G159" i="2"/>
  <c r="H159" i="2"/>
  <c r="I159" i="2"/>
  <c r="J159" i="2"/>
  <c r="K159" i="2"/>
  <c r="A160" i="2"/>
  <c r="B160" i="2"/>
  <c r="C160" i="2"/>
  <c r="D160" i="2"/>
  <c r="E160" i="2"/>
  <c r="F160" i="2"/>
  <c r="G160" i="2"/>
  <c r="H160" i="2"/>
  <c r="I160" i="2"/>
  <c r="J160" i="2"/>
  <c r="K160" i="2"/>
  <c r="A161" i="2"/>
  <c r="B161" i="2"/>
  <c r="C161" i="2"/>
  <c r="D161" i="2"/>
  <c r="E161" i="2"/>
  <c r="F161" i="2"/>
  <c r="G161" i="2"/>
  <c r="H161" i="2"/>
  <c r="I161" i="2"/>
  <c r="J161" i="2"/>
  <c r="K161" i="2"/>
  <c r="A162" i="2"/>
  <c r="B162" i="2"/>
  <c r="C162" i="2"/>
  <c r="D162" i="2"/>
  <c r="E162" i="2"/>
  <c r="F162" i="2"/>
  <c r="G162" i="2"/>
  <c r="H162" i="2"/>
  <c r="I162" i="2"/>
  <c r="J162" i="2"/>
  <c r="K162" i="2"/>
  <c r="A163" i="2"/>
  <c r="B163" i="2"/>
  <c r="C163" i="2"/>
  <c r="D163" i="2"/>
  <c r="E163" i="2"/>
  <c r="F163" i="2"/>
  <c r="G163" i="2"/>
  <c r="H163" i="2"/>
  <c r="I163" i="2"/>
  <c r="J163" i="2"/>
  <c r="K163" i="2"/>
  <c r="A164" i="2"/>
  <c r="B164" i="2"/>
  <c r="C164" i="2"/>
  <c r="D164" i="2"/>
  <c r="E164" i="2"/>
  <c r="F164" i="2"/>
  <c r="G164" i="2"/>
  <c r="H164" i="2"/>
  <c r="I164" i="2"/>
  <c r="J164" i="2"/>
  <c r="K164" i="2"/>
  <c r="A165" i="2"/>
  <c r="B165" i="2"/>
  <c r="C165" i="2"/>
  <c r="D165" i="2"/>
  <c r="E165" i="2"/>
  <c r="F165" i="2"/>
  <c r="G165" i="2"/>
  <c r="H165" i="2"/>
  <c r="I165" i="2"/>
  <c r="J165" i="2"/>
  <c r="K165" i="2"/>
  <c r="A166" i="2"/>
  <c r="B166" i="2"/>
  <c r="C166" i="2"/>
  <c r="D166" i="2"/>
  <c r="E166" i="2"/>
  <c r="F166" i="2"/>
  <c r="G166" i="2"/>
  <c r="H166" i="2"/>
  <c r="I166" i="2"/>
  <c r="J166" i="2"/>
  <c r="K166" i="2"/>
  <c r="A167" i="2"/>
  <c r="B167" i="2"/>
  <c r="C167" i="2"/>
  <c r="D167" i="2"/>
  <c r="E167" i="2"/>
  <c r="F167" i="2"/>
  <c r="G167" i="2"/>
  <c r="H167" i="2"/>
  <c r="I167" i="2"/>
  <c r="J167" i="2"/>
  <c r="K167" i="2"/>
  <c r="A168" i="2"/>
  <c r="B168" i="2"/>
  <c r="C168" i="2"/>
  <c r="D168" i="2"/>
  <c r="E168" i="2"/>
  <c r="F168" i="2"/>
  <c r="G168" i="2"/>
  <c r="H168" i="2"/>
  <c r="I168" i="2"/>
  <c r="J168" i="2"/>
  <c r="K168" i="2"/>
  <c r="A169" i="2"/>
  <c r="B169" i="2"/>
  <c r="C169" i="2"/>
  <c r="D169" i="2"/>
  <c r="E169" i="2"/>
  <c r="F169" i="2"/>
  <c r="G169" i="2"/>
  <c r="H169" i="2"/>
  <c r="I169" i="2"/>
  <c r="J169" i="2"/>
  <c r="K169" i="2"/>
  <c r="A170" i="2"/>
  <c r="B170" i="2"/>
  <c r="C170" i="2"/>
  <c r="D170" i="2"/>
  <c r="E170" i="2"/>
  <c r="F170" i="2"/>
  <c r="G170" i="2"/>
  <c r="H170" i="2"/>
  <c r="I170" i="2"/>
  <c r="J170" i="2"/>
  <c r="K170" i="2"/>
  <c r="A171" i="2"/>
  <c r="B171" i="2"/>
  <c r="C171" i="2"/>
  <c r="D171" i="2"/>
  <c r="E171" i="2"/>
  <c r="F171" i="2"/>
  <c r="G171" i="2"/>
  <c r="H171" i="2"/>
  <c r="I171" i="2"/>
  <c r="J171" i="2"/>
  <c r="K171" i="2"/>
  <c r="A172" i="2"/>
  <c r="B172" i="2"/>
  <c r="C172" i="2"/>
  <c r="D172" i="2"/>
  <c r="E172" i="2"/>
  <c r="F172" i="2"/>
  <c r="G172" i="2"/>
  <c r="H172" i="2"/>
  <c r="I172" i="2"/>
  <c r="J172" i="2"/>
  <c r="K172" i="2"/>
  <c r="A173" i="2"/>
  <c r="B173" i="2"/>
  <c r="C173" i="2"/>
  <c r="D173" i="2"/>
  <c r="E173" i="2"/>
  <c r="F173" i="2"/>
  <c r="G173" i="2"/>
  <c r="H173" i="2"/>
  <c r="I173" i="2"/>
  <c r="J173" i="2"/>
  <c r="K173" i="2"/>
  <c r="A174" i="2"/>
  <c r="B174" i="2"/>
  <c r="C174" i="2"/>
  <c r="D174" i="2"/>
  <c r="E174" i="2"/>
  <c r="F174" i="2"/>
  <c r="G174" i="2"/>
  <c r="H174" i="2"/>
  <c r="I174" i="2"/>
  <c r="J174" i="2"/>
  <c r="K174" i="2"/>
  <c r="A175" i="2"/>
  <c r="B175" i="2"/>
  <c r="C175" i="2"/>
  <c r="D175" i="2"/>
  <c r="E175" i="2"/>
  <c r="F175" i="2"/>
  <c r="G175" i="2"/>
  <c r="H175" i="2"/>
  <c r="I175" i="2"/>
  <c r="J175" i="2"/>
  <c r="K175" i="2"/>
  <c r="A176" i="2"/>
  <c r="B176" i="2"/>
  <c r="C176" i="2"/>
  <c r="D176" i="2"/>
  <c r="E176" i="2"/>
  <c r="F176" i="2"/>
  <c r="G176" i="2"/>
  <c r="H176" i="2"/>
  <c r="I176" i="2"/>
  <c r="J176" i="2"/>
  <c r="K176" i="2"/>
  <c r="A177" i="2"/>
  <c r="B177" i="2"/>
  <c r="C177" i="2"/>
  <c r="D177" i="2"/>
  <c r="E177" i="2"/>
  <c r="F177" i="2"/>
  <c r="G177" i="2"/>
  <c r="H177" i="2"/>
  <c r="I177" i="2"/>
  <c r="J177" i="2"/>
  <c r="K177" i="2"/>
  <c r="A178" i="2"/>
  <c r="B178" i="2"/>
  <c r="C178" i="2"/>
  <c r="D178" i="2"/>
  <c r="E178" i="2"/>
  <c r="F178" i="2"/>
  <c r="G178" i="2"/>
  <c r="H178" i="2"/>
  <c r="I178" i="2"/>
  <c r="J178" i="2"/>
  <c r="K178" i="2"/>
  <c r="A179" i="2"/>
  <c r="B179" i="2"/>
  <c r="C179" i="2"/>
  <c r="D179" i="2"/>
  <c r="E179" i="2"/>
  <c r="F179" i="2"/>
  <c r="G179" i="2"/>
  <c r="H179" i="2"/>
  <c r="I179" i="2"/>
  <c r="J179" i="2"/>
  <c r="K179" i="2"/>
  <c r="A180" i="2"/>
  <c r="B180" i="2"/>
  <c r="C180" i="2"/>
  <c r="D180" i="2"/>
  <c r="E180" i="2"/>
  <c r="F180" i="2"/>
  <c r="G180" i="2"/>
  <c r="H180" i="2"/>
  <c r="I180" i="2"/>
  <c r="J180" i="2"/>
  <c r="K180" i="2"/>
  <c r="A181" i="2"/>
  <c r="B181" i="2"/>
  <c r="C181" i="2"/>
  <c r="D181" i="2"/>
  <c r="E181" i="2"/>
  <c r="F181" i="2"/>
  <c r="G181" i="2"/>
  <c r="H181" i="2"/>
  <c r="I181" i="2"/>
  <c r="J181" i="2"/>
  <c r="K181" i="2"/>
  <c r="A182" i="2"/>
  <c r="B182" i="2"/>
  <c r="C182" i="2"/>
  <c r="D182" i="2"/>
  <c r="E182" i="2"/>
  <c r="F182" i="2"/>
  <c r="G182" i="2"/>
  <c r="H182" i="2"/>
  <c r="I182" i="2"/>
  <c r="J182" i="2"/>
  <c r="K182" i="2"/>
  <c r="A183" i="2"/>
  <c r="B183" i="2"/>
  <c r="C183" i="2"/>
  <c r="D183" i="2"/>
  <c r="E183" i="2"/>
  <c r="F183" i="2"/>
  <c r="G183" i="2"/>
  <c r="H183" i="2"/>
  <c r="I183" i="2"/>
  <c r="J183" i="2"/>
  <c r="K183" i="2"/>
  <c r="A184" i="2"/>
  <c r="B184" i="2"/>
  <c r="C184" i="2"/>
  <c r="D184" i="2"/>
  <c r="E184" i="2"/>
  <c r="F184" i="2"/>
  <c r="G184" i="2"/>
  <c r="H184" i="2"/>
  <c r="I184" i="2"/>
  <c r="J184" i="2"/>
  <c r="K184" i="2"/>
  <c r="A185" i="2"/>
  <c r="B185" i="2"/>
  <c r="C185" i="2"/>
  <c r="D185" i="2"/>
  <c r="E185" i="2"/>
  <c r="F185" i="2"/>
  <c r="G185" i="2"/>
  <c r="H185" i="2"/>
  <c r="I185" i="2"/>
  <c r="J185" i="2"/>
  <c r="K185" i="2"/>
  <c r="A186" i="2"/>
  <c r="B186" i="2"/>
  <c r="C186" i="2"/>
  <c r="D186" i="2"/>
  <c r="E186" i="2"/>
  <c r="F186" i="2"/>
  <c r="G186" i="2"/>
  <c r="H186" i="2"/>
  <c r="I186" i="2"/>
  <c r="J186" i="2"/>
  <c r="K186" i="2"/>
  <c r="A187" i="2"/>
  <c r="B187" i="2"/>
  <c r="C187" i="2"/>
  <c r="D187" i="2"/>
  <c r="E187" i="2"/>
  <c r="F187" i="2"/>
  <c r="G187" i="2"/>
  <c r="H187" i="2"/>
  <c r="I187" i="2"/>
  <c r="J187" i="2"/>
  <c r="K187" i="2"/>
  <c r="A188" i="2"/>
  <c r="B188" i="2"/>
  <c r="C188" i="2"/>
  <c r="D188" i="2"/>
  <c r="E188" i="2"/>
  <c r="F188" i="2"/>
  <c r="G188" i="2"/>
  <c r="H188" i="2"/>
  <c r="I188" i="2"/>
  <c r="J188" i="2"/>
  <c r="K188" i="2"/>
  <c r="A189" i="2"/>
  <c r="B189" i="2"/>
  <c r="C189" i="2"/>
  <c r="D189" i="2"/>
  <c r="E189" i="2"/>
  <c r="F189" i="2"/>
  <c r="G189" i="2"/>
  <c r="H189" i="2"/>
  <c r="I189" i="2"/>
  <c r="J189" i="2"/>
  <c r="K189" i="2"/>
  <c r="A190" i="2"/>
  <c r="B190" i="2"/>
  <c r="C190" i="2"/>
  <c r="D190" i="2"/>
  <c r="E190" i="2"/>
  <c r="F190" i="2"/>
  <c r="G190" i="2"/>
  <c r="H190" i="2"/>
  <c r="I190" i="2"/>
  <c r="J190" i="2"/>
  <c r="K190" i="2"/>
  <c r="A191" i="2"/>
  <c r="B191" i="2"/>
  <c r="C191" i="2"/>
  <c r="D191" i="2"/>
  <c r="E191" i="2"/>
  <c r="F191" i="2"/>
  <c r="G191" i="2"/>
  <c r="H191" i="2"/>
  <c r="I191" i="2"/>
  <c r="J191" i="2"/>
  <c r="K191" i="2"/>
  <c r="A192" i="2"/>
  <c r="B192" i="2"/>
  <c r="C192" i="2"/>
  <c r="D192" i="2"/>
  <c r="E192" i="2"/>
  <c r="F192" i="2"/>
  <c r="G192" i="2"/>
  <c r="H192" i="2"/>
  <c r="I192" i="2"/>
  <c r="J192" i="2"/>
  <c r="K192" i="2"/>
  <c r="A193" i="2"/>
  <c r="B193" i="2"/>
  <c r="C193" i="2"/>
  <c r="D193" i="2"/>
  <c r="E193" i="2"/>
  <c r="F193" i="2"/>
  <c r="G193" i="2"/>
  <c r="H193" i="2"/>
  <c r="I193" i="2"/>
  <c r="J193" i="2"/>
  <c r="K193" i="2"/>
  <c r="A194" i="2"/>
  <c r="B194" i="2"/>
  <c r="C194" i="2"/>
  <c r="D194" i="2"/>
  <c r="E194" i="2"/>
  <c r="F194" i="2"/>
  <c r="G194" i="2"/>
  <c r="H194" i="2"/>
  <c r="I194" i="2"/>
  <c r="J194" i="2"/>
  <c r="K194" i="2"/>
  <c r="A195" i="2"/>
  <c r="B195" i="2"/>
  <c r="C195" i="2"/>
  <c r="D195" i="2"/>
  <c r="E195" i="2"/>
  <c r="F195" i="2"/>
  <c r="G195" i="2"/>
  <c r="H195" i="2"/>
  <c r="I195" i="2"/>
  <c r="J195" i="2"/>
  <c r="K195" i="2"/>
  <c r="A196" i="2"/>
  <c r="B196" i="2"/>
  <c r="C196" i="2"/>
  <c r="D196" i="2"/>
  <c r="E196" i="2"/>
  <c r="F196" i="2"/>
  <c r="G196" i="2"/>
  <c r="H196" i="2"/>
  <c r="I196" i="2"/>
  <c r="J196" i="2"/>
  <c r="K196" i="2"/>
  <c r="A197" i="2"/>
  <c r="B197" i="2"/>
  <c r="C197" i="2"/>
  <c r="D197" i="2"/>
  <c r="E197" i="2"/>
  <c r="F197" i="2"/>
  <c r="G197" i="2"/>
  <c r="H197" i="2"/>
  <c r="I197" i="2"/>
  <c r="J197" i="2"/>
  <c r="K197" i="2"/>
  <c r="A198" i="2"/>
  <c r="B198" i="2"/>
  <c r="C198" i="2"/>
  <c r="D198" i="2"/>
  <c r="E198" i="2"/>
  <c r="F198" i="2"/>
  <c r="G198" i="2"/>
  <c r="H198" i="2"/>
  <c r="I198" i="2"/>
  <c r="J198" i="2"/>
  <c r="K198" i="2"/>
  <c r="A199" i="2"/>
  <c r="B199" i="2"/>
  <c r="C199" i="2"/>
  <c r="D199" i="2"/>
  <c r="E199" i="2"/>
  <c r="F199" i="2"/>
  <c r="G199" i="2"/>
  <c r="H199" i="2"/>
  <c r="I199" i="2"/>
  <c r="J199" i="2"/>
  <c r="K199" i="2"/>
  <c r="A200" i="2"/>
  <c r="B200" i="2"/>
  <c r="C200" i="2"/>
  <c r="D200" i="2"/>
  <c r="E200" i="2"/>
  <c r="F200" i="2"/>
  <c r="G200" i="2"/>
  <c r="H200" i="2"/>
  <c r="I200" i="2"/>
  <c r="J200" i="2"/>
  <c r="K200" i="2"/>
  <c r="A201" i="2"/>
  <c r="B201" i="2"/>
  <c r="C201" i="2"/>
  <c r="D201" i="2"/>
  <c r="E201" i="2"/>
  <c r="F201" i="2"/>
  <c r="G201" i="2"/>
  <c r="H201" i="2"/>
  <c r="I201" i="2"/>
  <c r="J201" i="2"/>
  <c r="K201" i="2"/>
  <c r="A202" i="2"/>
  <c r="B202" i="2"/>
  <c r="C202" i="2"/>
  <c r="D202" i="2"/>
  <c r="E202" i="2"/>
  <c r="F202" i="2"/>
  <c r="G202" i="2"/>
  <c r="H202" i="2"/>
  <c r="I202" i="2"/>
  <c r="J202" i="2"/>
  <c r="K202" i="2"/>
  <c r="A203" i="2"/>
  <c r="B203" i="2"/>
  <c r="C203" i="2"/>
  <c r="D203" i="2"/>
  <c r="E203" i="2"/>
  <c r="F203" i="2"/>
  <c r="G203" i="2"/>
  <c r="H203" i="2"/>
  <c r="I203" i="2"/>
  <c r="J203" i="2"/>
  <c r="K203" i="2"/>
  <c r="A204" i="2"/>
  <c r="B204" i="2"/>
  <c r="C204" i="2"/>
  <c r="D204" i="2"/>
  <c r="E204" i="2"/>
  <c r="F204" i="2"/>
  <c r="G204" i="2"/>
  <c r="H204" i="2"/>
  <c r="I204" i="2"/>
  <c r="J204" i="2"/>
  <c r="K204" i="2"/>
  <c r="A205" i="2"/>
  <c r="B205" i="2"/>
  <c r="C205" i="2"/>
  <c r="D205" i="2"/>
  <c r="E205" i="2"/>
  <c r="F205" i="2"/>
  <c r="G205" i="2"/>
  <c r="H205" i="2"/>
  <c r="I205" i="2"/>
  <c r="J205" i="2"/>
  <c r="K205" i="2"/>
  <c r="A206" i="2"/>
  <c r="B206" i="2"/>
  <c r="C206" i="2"/>
  <c r="D206" i="2"/>
  <c r="E206" i="2"/>
  <c r="F206" i="2"/>
  <c r="G206" i="2"/>
  <c r="H206" i="2"/>
  <c r="I206" i="2"/>
  <c r="J206" i="2"/>
  <c r="K206" i="2"/>
  <c r="A207" i="2"/>
  <c r="B207" i="2"/>
  <c r="C207" i="2"/>
  <c r="D207" i="2"/>
  <c r="E207" i="2"/>
  <c r="F207" i="2"/>
  <c r="G207" i="2"/>
  <c r="H207" i="2"/>
  <c r="I207" i="2"/>
  <c r="J207" i="2"/>
  <c r="K207" i="2"/>
  <c r="A208" i="2"/>
  <c r="B208" i="2"/>
  <c r="C208" i="2"/>
  <c r="D208" i="2"/>
  <c r="E208" i="2"/>
  <c r="F208" i="2"/>
  <c r="G208" i="2"/>
  <c r="H208" i="2"/>
  <c r="I208" i="2"/>
  <c r="J208" i="2"/>
  <c r="K208" i="2"/>
  <c r="A209" i="2"/>
  <c r="B209" i="2"/>
  <c r="C209" i="2"/>
  <c r="D209" i="2"/>
  <c r="E209" i="2"/>
  <c r="F209" i="2"/>
  <c r="G209" i="2"/>
  <c r="H209" i="2"/>
  <c r="I209" i="2"/>
  <c r="J209" i="2"/>
  <c r="K209" i="2"/>
  <c r="A210" i="2"/>
  <c r="B210" i="2"/>
  <c r="C210" i="2"/>
  <c r="D210" i="2"/>
  <c r="E210" i="2"/>
  <c r="F210" i="2"/>
  <c r="G210" i="2"/>
  <c r="H210" i="2"/>
  <c r="I210" i="2"/>
  <c r="J210" i="2"/>
  <c r="K210" i="2"/>
  <c r="A211" i="2"/>
  <c r="B211" i="2"/>
  <c r="C211" i="2"/>
  <c r="D211" i="2"/>
  <c r="E211" i="2"/>
  <c r="F211" i="2"/>
  <c r="G211" i="2"/>
  <c r="H211" i="2"/>
  <c r="I211" i="2"/>
  <c r="J211" i="2"/>
  <c r="K211" i="2"/>
  <c r="A212" i="2"/>
  <c r="B212" i="2"/>
  <c r="C212" i="2"/>
  <c r="D212" i="2"/>
  <c r="E212" i="2"/>
  <c r="F212" i="2"/>
  <c r="G212" i="2"/>
  <c r="H212" i="2"/>
  <c r="I212" i="2"/>
  <c r="J212" i="2"/>
  <c r="K212" i="2"/>
  <c r="A213" i="2"/>
  <c r="B213" i="2"/>
  <c r="C213" i="2"/>
  <c r="D213" i="2"/>
  <c r="E213" i="2"/>
  <c r="F213" i="2"/>
  <c r="G213" i="2"/>
  <c r="H213" i="2"/>
  <c r="I213" i="2"/>
  <c r="J213" i="2"/>
  <c r="K213" i="2"/>
  <c r="A214" i="2"/>
  <c r="B214" i="2"/>
  <c r="C214" i="2"/>
  <c r="D214" i="2"/>
  <c r="E214" i="2"/>
  <c r="F214" i="2"/>
  <c r="G214" i="2"/>
  <c r="H214" i="2"/>
  <c r="I214" i="2"/>
  <c r="J214" i="2"/>
  <c r="K214" i="2"/>
  <c r="A215" i="2"/>
  <c r="B215" i="2"/>
  <c r="C215" i="2"/>
  <c r="D215" i="2"/>
  <c r="E215" i="2"/>
  <c r="F215" i="2"/>
  <c r="G215" i="2"/>
  <c r="H215" i="2"/>
  <c r="I215" i="2"/>
  <c r="J215" i="2"/>
  <c r="K215" i="2"/>
  <c r="A216" i="2"/>
  <c r="B216" i="2"/>
  <c r="C216" i="2"/>
  <c r="D216" i="2"/>
  <c r="E216" i="2"/>
  <c r="F216" i="2"/>
  <c r="G216" i="2"/>
  <c r="H216" i="2"/>
  <c r="I216" i="2"/>
  <c r="J216" i="2"/>
  <c r="K216" i="2"/>
  <c r="A217" i="2"/>
  <c r="B217" i="2"/>
  <c r="C217" i="2"/>
  <c r="D217" i="2"/>
  <c r="E217" i="2"/>
  <c r="F217" i="2"/>
  <c r="G217" i="2"/>
  <c r="H217" i="2"/>
  <c r="I217" i="2"/>
  <c r="J217" i="2"/>
  <c r="K217" i="2"/>
  <c r="A218" i="2"/>
  <c r="B218" i="2"/>
  <c r="C218" i="2"/>
  <c r="D218" i="2"/>
  <c r="E218" i="2"/>
  <c r="F218" i="2"/>
  <c r="G218" i="2"/>
  <c r="H218" i="2"/>
  <c r="I218" i="2"/>
  <c r="J218" i="2"/>
  <c r="K218" i="2"/>
  <c r="A219" i="2"/>
  <c r="B219" i="2"/>
  <c r="C219" i="2"/>
  <c r="D219" i="2"/>
  <c r="E219" i="2"/>
  <c r="F219" i="2"/>
  <c r="G219" i="2"/>
  <c r="H219" i="2"/>
  <c r="I219" i="2"/>
  <c r="J219" i="2"/>
  <c r="K219" i="2"/>
  <c r="A220" i="2"/>
  <c r="B220" i="2"/>
  <c r="C220" i="2"/>
  <c r="D220" i="2"/>
  <c r="E220" i="2"/>
  <c r="F220" i="2"/>
  <c r="G220" i="2"/>
  <c r="H220" i="2"/>
  <c r="I220" i="2"/>
  <c r="J220" i="2"/>
  <c r="K220" i="2"/>
  <c r="A221" i="2"/>
  <c r="B221" i="2"/>
  <c r="C221" i="2"/>
  <c r="D221" i="2"/>
  <c r="E221" i="2"/>
  <c r="F221" i="2"/>
  <c r="G221" i="2"/>
  <c r="H221" i="2"/>
  <c r="I221" i="2"/>
  <c r="J221" i="2"/>
  <c r="K221" i="2"/>
  <c r="A222" i="2"/>
  <c r="B222" i="2"/>
  <c r="C222" i="2"/>
  <c r="D222" i="2"/>
  <c r="E222" i="2"/>
  <c r="F222" i="2"/>
  <c r="G222" i="2"/>
  <c r="H222" i="2"/>
  <c r="I222" i="2"/>
  <c r="J222" i="2"/>
  <c r="K222" i="2"/>
  <c r="A223" i="2"/>
  <c r="B223" i="2"/>
  <c r="C223" i="2"/>
  <c r="D223" i="2"/>
  <c r="E223" i="2"/>
  <c r="F223" i="2"/>
  <c r="G223" i="2"/>
  <c r="H223" i="2"/>
  <c r="I223" i="2"/>
  <c r="J223" i="2"/>
  <c r="K223" i="2"/>
  <c r="A224" i="2"/>
  <c r="B224" i="2"/>
  <c r="C224" i="2"/>
  <c r="D224" i="2"/>
  <c r="E224" i="2"/>
  <c r="F224" i="2"/>
  <c r="G224" i="2"/>
  <c r="H224" i="2"/>
  <c r="I224" i="2"/>
  <c r="J224" i="2"/>
  <c r="K224" i="2"/>
  <c r="A225" i="2"/>
  <c r="B225" i="2"/>
  <c r="C225" i="2"/>
  <c r="D225" i="2"/>
  <c r="E225" i="2"/>
  <c r="F225" i="2"/>
  <c r="G225" i="2"/>
  <c r="H225" i="2"/>
  <c r="I225" i="2"/>
  <c r="J225" i="2"/>
  <c r="K225" i="2"/>
  <c r="A226" i="2"/>
  <c r="B226" i="2"/>
  <c r="C226" i="2"/>
  <c r="D226" i="2"/>
  <c r="E226" i="2"/>
  <c r="F226" i="2"/>
  <c r="G226" i="2"/>
  <c r="H226" i="2"/>
  <c r="I226" i="2"/>
  <c r="J226" i="2"/>
  <c r="K226" i="2"/>
  <c r="A227" i="2"/>
  <c r="B227" i="2"/>
  <c r="C227" i="2"/>
  <c r="D227" i="2"/>
  <c r="E227" i="2"/>
  <c r="F227" i="2"/>
  <c r="G227" i="2"/>
  <c r="H227" i="2"/>
  <c r="I227" i="2"/>
  <c r="J227" i="2"/>
  <c r="K227" i="2"/>
  <c r="A228" i="2"/>
  <c r="B228" i="2"/>
  <c r="C228" i="2"/>
  <c r="D228" i="2"/>
  <c r="E228" i="2"/>
  <c r="F228" i="2"/>
  <c r="G228" i="2"/>
  <c r="H228" i="2"/>
  <c r="I228" i="2"/>
  <c r="J228" i="2"/>
  <c r="K228" i="2"/>
  <c r="A229" i="2"/>
  <c r="B229" i="2"/>
  <c r="C229" i="2"/>
  <c r="D229" i="2"/>
  <c r="E229" i="2"/>
  <c r="F229" i="2"/>
  <c r="G229" i="2"/>
  <c r="H229" i="2"/>
  <c r="I229" i="2"/>
  <c r="J229" i="2"/>
  <c r="K229" i="2"/>
  <c r="A230" i="2"/>
  <c r="B230" i="2"/>
  <c r="C230" i="2"/>
  <c r="D230" i="2"/>
  <c r="E230" i="2"/>
  <c r="F230" i="2"/>
  <c r="G230" i="2"/>
  <c r="H230" i="2"/>
  <c r="I230" i="2"/>
  <c r="J230" i="2"/>
  <c r="K230" i="2"/>
  <c r="A231" i="2"/>
  <c r="B231" i="2"/>
  <c r="C231" i="2"/>
  <c r="D231" i="2"/>
  <c r="E231" i="2"/>
  <c r="F231" i="2"/>
  <c r="G231" i="2"/>
  <c r="H231" i="2"/>
  <c r="I231" i="2"/>
  <c r="J231" i="2"/>
  <c r="K231" i="2"/>
  <c r="A232" i="2"/>
  <c r="B232" i="2"/>
  <c r="C232" i="2"/>
  <c r="D232" i="2"/>
  <c r="E232" i="2"/>
  <c r="F232" i="2"/>
  <c r="G232" i="2"/>
  <c r="H232" i="2"/>
  <c r="I232" i="2"/>
  <c r="J232" i="2"/>
  <c r="K232" i="2"/>
  <c r="A233" i="2"/>
  <c r="B233" i="2"/>
  <c r="C233" i="2"/>
  <c r="D233" i="2"/>
  <c r="E233" i="2"/>
  <c r="F233" i="2"/>
  <c r="G233" i="2"/>
  <c r="H233" i="2"/>
  <c r="I233" i="2"/>
  <c r="J233" i="2"/>
  <c r="K233" i="2"/>
  <c r="A234" i="2"/>
  <c r="B234" i="2"/>
  <c r="C234" i="2"/>
  <c r="D234" i="2"/>
  <c r="E234" i="2"/>
  <c r="F234" i="2"/>
  <c r="G234" i="2"/>
  <c r="H234" i="2"/>
  <c r="I234" i="2"/>
  <c r="J234" i="2"/>
  <c r="K234" i="2"/>
  <c r="A235" i="2"/>
  <c r="B235" i="2"/>
  <c r="C235" i="2"/>
  <c r="D235" i="2"/>
  <c r="E235" i="2"/>
  <c r="F235" i="2"/>
  <c r="G235" i="2"/>
  <c r="H235" i="2"/>
  <c r="I235" i="2"/>
  <c r="J235" i="2"/>
  <c r="K235" i="2"/>
  <c r="A236" i="2"/>
  <c r="B236" i="2"/>
  <c r="C236" i="2"/>
  <c r="D236" i="2"/>
  <c r="E236" i="2"/>
  <c r="F236" i="2"/>
  <c r="G236" i="2"/>
  <c r="H236" i="2"/>
  <c r="I236" i="2"/>
  <c r="J236" i="2"/>
  <c r="K236" i="2"/>
  <c r="A237" i="2"/>
  <c r="B237" i="2"/>
  <c r="C237" i="2"/>
  <c r="D237" i="2"/>
  <c r="E237" i="2"/>
  <c r="F237" i="2"/>
  <c r="G237" i="2"/>
  <c r="H237" i="2"/>
  <c r="I237" i="2"/>
  <c r="J237" i="2"/>
  <c r="K237" i="2"/>
  <c r="A238" i="2"/>
  <c r="B238" i="2"/>
  <c r="C238" i="2"/>
  <c r="D238" i="2"/>
  <c r="E238" i="2"/>
  <c r="F238" i="2"/>
  <c r="G238" i="2"/>
  <c r="H238" i="2"/>
  <c r="I238" i="2"/>
  <c r="J238" i="2"/>
  <c r="K238" i="2"/>
  <c r="A239" i="2"/>
  <c r="B239" i="2"/>
  <c r="C239" i="2"/>
  <c r="D239" i="2"/>
  <c r="E239" i="2"/>
  <c r="F239" i="2"/>
  <c r="G239" i="2"/>
  <c r="H239" i="2"/>
  <c r="I239" i="2"/>
  <c r="J239" i="2"/>
  <c r="K239" i="2"/>
  <c r="A240" i="2"/>
  <c r="B240" i="2"/>
  <c r="C240" i="2"/>
  <c r="D240" i="2"/>
  <c r="E240" i="2"/>
  <c r="F240" i="2"/>
  <c r="G240" i="2"/>
  <c r="H240" i="2"/>
  <c r="I240" i="2"/>
  <c r="J240" i="2"/>
  <c r="K240" i="2"/>
  <c r="A241" i="2"/>
  <c r="B241" i="2"/>
  <c r="C241" i="2"/>
  <c r="D241" i="2"/>
  <c r="E241" i="2"/>
  <c r="F241" i="2"/>
  <c r="G241" i="2"/>
  <c r="H241" i="2"/>
  <c r="I241" i="2"/>
  <c r="J241" i="2"/>
  <c r="K241" i="2"/>
  <c r="A242" i="2"/>
  <c r="B242" i="2"/>
  <c r="C242" i="2"/>
  <c r="D242" i="2"/>
  <c r="E242" i="2"/>
  <c r="F242" i="2"/>
  <c r="G242" i="2"/>
  <c r="H242" i="2"/>
  <c r="I242" i="2"/>
  <c r="J242" i="2"/>
  <c r="K242" i="2"/>
  <c r="A243" i="2"/>
  <c r="B243" i="2"/>
  <c r="C243" i="2"/>
  <c r="D243" i="2"/>
  <c r="E243" i="2"/>
  <c r="F243" i="2"/>
  <c r="G243" i="2"/>
  <c r="H243" i="2"/>
  <c r="I243" i="2"/>
  <c r="J243" i="2"/>
  <c r="K243" i="2"/>
  <c r="A244" i="2"/>
  <c r="B244" i="2"/>
  <c r="C244" i="2"/>
  <c r="D244" i="2"/>
  <c r="E244" i="2"/>
  <c r="F244" i="2"/>
  <c r="G244" i="2"/>
  <c r="H244" i="2"/>
  <c r="I244" i="2"/>
  <c r="J244" i="2"/>
  <c r="K244" i="2"/>
  <c r="A245" i="2"/>
  <c r="B245" i="2"/>
  <c r="C245" i="2"/>
  <c r="D245" i="2"/>
  <c r="E245" i="2"/>
  <c r="F245" i="2"/>
  <c r="G245" i="2"/>
  <c r="H245" i="2"/>
  <c r="I245" i="2"/>
  <c r="J245" i="2"/>
  <c r="K245" i="2"/>
  <c r="A246" i="2"/>
  <c r="B246" i="2"/>
  <c r="C246" i="2"/>
  <c r="D246" i="2"/>
  <c r="E246" i="2"/>
  <c r="F246" i="2"/>
  <c r="G246" i="2"/>
  <c r="H246" i="2"/>
  <c r="I246" i="2"/>
  <c r="J246" i="2"/>
  <c r="K246" i="2"/>
  <c r="A247" i="2"/>
  <c r="B247" i="2"/>
  <c r="C247" i="2"/>
  <c r="D247" i="2"/>
  <c r="E247" i="2"/>
  <c r="F247" i="2"/>
  <c r="G247" i="2"/>
  <c r="H247" i="2"/>
  <c r="I247" i="2"/>
  <c r="J247" i="2"/>
  <c r="K247" i="2"/>
</calcChain>
</file>

<file path=xl/sharedStrings.xml><?xml version="1.0" encoding="utf-8"?>
<sst xmlns="http://schemas.openxmlformats.org/spreadsheetml/2006/main" count="3144" uniqueCount="1168">
  <si>
    <t>Сторона 1</t>
  </si>
  <si>
    <t>Сторона 2</t>
  </si>
  <si>
    <t>Комментарии</t>
  </si>
  <si>
    <t>2011 г.</t>
  </si>
  <si>
    <t>2015г.</t>
  </si>
  <si>
    <t>сс/115-2016</t>
  </si>
  <si>
    <t>5 лет</t>
  </si>
  <si>
    <t>Союз "Национальный ситуационный центр развития саморегулирования "Специальный ресурс"</t>
  </si>
  <si>
    <t>сс/51-2015</t>
  </si>
  <si>
    <t>1 год</t>
  </si>
  <si>
    <t>сс/49-2015</t>
  </si>
  <si>
    <t>Группа компаний "И.С.П.А."</t>
  </si>
  <si>
    <t>сс/48-2014</t>
  </si>
  <si>
    <t>ЗАО "Мултон"</t>
  </si>
  <si>
    <t>сс/47-2014</t>
  </si>
  <si>
    <t>ООО Пепеляев Групп</t>
  </si>
  <si>
    <t>РТ/1426-8322//сс/46-2014</t>
  </si>
  <si>
    <t>сс/45-2014</t>
  </si>
  <si>
    <t>ВУ2014-277</t>
  </si>
  <si>
    <t>Страховая группа "УралСиб"</t>
  </si>
  <si>
    <t>сс/50-2015</t>
  </si>
  <si>
    <t>ООО "Нестле Россия"</t>
  </si>
  <si>
    <t>СС/45-2014</t>
  </si>
  <si>
    <t>б\н</t>
  </si>
  <si>
    <t>"Северный(Арктический) федеральный университет имени М.В. Ломоносова"</t>
  </si>
  <si>
    <t>23-03-18/35376</t>
  </si>
  <si>
    <t>ВТБ 24</t>
  </si>
  <si>
    <t>сс/43-2014</t>
  </si>
  <si>
    <t>ООО "Маркетинг Один"</t>
  </si>
  <si>
    <t>сс/42-2014</t>
  </si>
  <si>
    <t>сс/35-2014</t>
  </si>
  <si>
    <t>ООО Российская Венчурная Компания,  Московский физико-технический  институт(государственный университет)</t>
  </si>
  <si>
    <t>ООО "Ромир Холдинг"</t>
  </si>
  <si>
    <t>Физический институт им. П.Н. Лебедева РАН</t>
  </si>
  <si>
    <t>сс/28-2014</t>
  </si>
  <si>
    <t>Суд по интелектуальным правам.</t>
  </si>
  <si>
    <t>сс/27-2014</t>
  </si>
  <si>
    <t>ОАО "мобильные телесистемы"</t>
  </si>
  <si>
    <t>сс/26-2014</t>
  </si>
  <si>
    <t>сс/23-2013</t>
  </si>
  <si>
    <t>ОАО "Сбербанк России"</t>
  </si>
  <si>
    <t>сс/19,1-2013</t>
  </si>
  <si>
    <t>ООО"Бизнес-Психология"</t>
  </si>
  <si>
    <t>Д-29-ОС/ДО1/СС/16,1-2013</t>
  </si>
  <si>
    <t>ФГБОУ"Ярославский Государственный Педагогичесий Университет им К.Д. Ушинского"</t>
  </si>
  <si>
    <t>СС/24-2013   2.15/12-13</t>
  </si>
  <si>
    <t>ФГБОУ науки Математический институт им В.А. Стеклова Российской Академии наук</t>
  </si>
  <si>
    <t>6 месяцев</t>
  </si>
  <si>
    <t>ООО"Твиди"</t>
  </si>
  <si>
    <t>сс/22-2013</t>
  </si>
  <si>
    <t>"Культурный центр"ДК АМО ЗИЛ"</t>
  </si>
  <si>
    <t>сс/21-2013</t>
  </si>
  <si>
    <t>МГТУ им.Н.Э.Баумана</t>
  </si>
  <si>
    <t>12/1.3-08-08</t>
  </si>
  <si>
    <t>"Математический институт"Независимый Московский Университет"</t>
  </si>
  <si>
    <t>сс/20-2013</t>
  </si>
  <si>
    <t>ОАО "РКК"Энергия"</t>
  </si>
  <si>
    <t>сс/19-2013</t>
  </si>
  <si>
    <t>ФГБУ науки Вычислительный центр им. А.А. Дородницына РАН</t>
  </si>
  <si>
    <t>сс/18-2013</t>
  </si>
  <si>
    <t>ЕС-Лизинг</t>
  </si>
  <si>
    <t>сс/17-2013</t>
  </si>
  <si>
    <t>"Инженерно-маркетинговый центр Концерна "Вега"</t>
  </si>
  <si>
    <t>RU-13-8707-0090/сс/16-2013</t>
  </si>
  <si>
    <t>"Всеросийский научно-исследовательский институт оптико-физических измерений"</t>
  </si>
  <si>
    <t>сс/14-2013</t>
  </si>
  <si>
    <t>Институт всеобщей истории Российской академии наук</t>
  </si>
  <si>
    <t>с-508-ЛА/Д12</t>
  </si>
  <si>
    <t>2 года</t>
  </si>
  <si>
    <t>Министерство экономического развития</t>
  </si>
  <si>
    <t>24.08/1.66</t>
  </si>
  <si>
    <t>б/н</t>
  </si>
  <si>
    <t>"ПрайсвотерхаусКуперс Раша Б.В.</t>
  </si>
  <si>
    <t>s1-l05-triple I</t>
  </si>
  <si>
    <t>Университет ТУРКУ, Финляндия</t>
  </si>
  <si>
    <t>АКБ ОАО "СОЮЗ"</t>
  </si>
  <si>
    <t>Альпийский Институт Французкого языка Ифальп Шамбери</t>
  </si>
  <si>
    <t>Самарский государственный медицинский университет Федерального Агенства по Здравоохранению и социальному развитию</t>
  </si>
  <si>
    <t>Образовательное учреждение Московская банковская школа(коледж) Центрального банка РФ</t>
  </si>
  <si>
    <t>Научно-исследовательский институт природных газов и газовых технологий- Газпром ВНИИГАЗ</t>
  </si>
  <si>
    <t>Всемирный альянс за гражданское участие CIVICUS</t>
  </si>
  <si>
    <t>меморандум</t>
  </si>
  <si>
    <t>ООО "Стримк"</t>
  </si>
  <si>
    <t>Центр исследования гражданского общества Университета им Дж. Хопкинса (ЦИГО УДХ)</t>
  </si>
  <si>
    <t>"Сибирский федеральный университет</t>
  </si>
  <si>
    <t>правительтва Республини Бурятии</t>
  </si>
  <si>
    <t>Варшавский Университет.</t>
  </si>
  <si>
    <t>Университет Хельсинки</t>
  </si>
  <si>
    <t>3 года</t>
  </si>
  <si>
    <t>Институт экономических исследований Киотского Университета</t>
  </si>
  <si>
    <t>2000 г.</t>
  </si>
  <si>
    <t>4.06/5.3/ОТК4/06/92</t>
  </si>
  <si>
    <t>сс/119-2016</t>
  </si>
  <si>
    <t>сс/118-2016</t>
  </si>
  <si>
    <t>сс/117-2016</t>
  </si>
  <si>
    <t>Национальный исследовательский Томский Государственный университет</t>
  </si>
  <si>
    <t>сс/116-2016</t>
  </si>
  <si>
    <t>сс/112-2016</t>
  </si>
  <si>
    <t>ООО "Международный Институт Маркетинговых и социальных исследоаний"ГФК-РУСЬ"</t>
  </si>
  <si>
    <t>сс/113-2016</t>
  </si>
  <si>
    <t>Фонд"институт фондового рынка и управления"</t>
  </si>
  <si>
    <t>Фонд содействия изучения общественного мнения "ВЦИОМ"</t>
  </si>
  <si>
    <t>сс/106-2016</t>
  </si>
  <si>
    <t>"Орден Трудового Красного Знамени Академия комунального хозяйства им К.Д. Памфилова</t>
  </si>
  <si>
    <t>сс/99-2015</t>
  </si>
  <si>
    <t>АНО "Центр развития юридических клиник"</t>
  </si>
  <si>
    <t>сс/95-2015</t>
  </si>
  <si>
    <t>ООО "Судебные технологии"</t>
  </si>
  <si>
    <t>сс/94-2015</t>
  </si>
  <si>
    <t>сс/93-2015</t>
  </si>
  <si>
    <t>"Казанский (Приволжский)Федеральный Университет"</t>
  </si>
  <si>
    <t>сс/92-2015</t>
  </si>
  <si>
    <t>АО "Альфа -БанК"</t>
  </si>
  <si>
    <t>сс/91-2015</t>
  </si>
  <si>
    <t>Научный Центр Российской академии наук в Черноголовке</t>
  </si>
  <si>
    <t>"Школа Анализа данных</t>
  </si>
  <si>
    <t>ФГБУ "Национальный исследовательский центр №Курчатовский институт"</t>
  </si>
  <si>
    <t>сс/90-2015</t>
  </si>
  <si>
    <t>сс/89-2015</t>
  </si>
  <si>
    <t>ООО "Фитнес Эксперт"</t>
  </si>
  <si>
    <t>04/158</t>
  </si>
  <si>
    <t>ЗАО "ЭКСПОЦЕНТР"</t>
  </si>
  <si>
    <t>сс/85-2015</t>
  </si>
  <si>
    <t>"Российская детская клиническая больница"</t>
  </si>
  <si>
    <t>166/2015</t>
  </si>
  <si>
    <t>ОАО "Российская Венчурная Компания"</t>
  </si>
  <si>
    <t>"Казанский (Приволжский)Федеральный Университет" Набережночелнинский институт(филиал)</t>
  </si>
  <si>
    <t>сс/84-2015</t>
  </si>
  <si>
    <t>сс/82-2015</t>
  </si>
  <si>
    <t>"ПрайсвотерхаусКуперс Консультирование</t>
  </si>
  <si>
    <t>сс/81-2015</t>
  </si>
  <si>
    <t>Объединенный институт высоких температур РАН (ОИВТ РАН), Институт Энергетических исследований РАН</t>
  </si>
  <si>
    <t>сс/80-2015</t>
  </si>
  <si>
    <t>Научно Исследовательский институт Неирохирургии имени академика Н.Н. Бурденко</t>
  </si>
  <si>
    <t>сс/79-2015</t>
  </si>
  <si>
    <t>Московское конструкторское бюро "Компас"</t>
  </si>
  <si>
    <t>сс/78-2015</t>
  </si>
  <si>
    <t>"Омский государственный университет им Ф.М. Достоевского"</t>
  </si>
  <si>
    <t>сс/77-2015</t>
  </si>
  <si>
    <t>Институт Вычеслительной математики РАН</t>
  </si>
  <si>
    <t>сс/76-2015</t>
  </si>
  <si>
    <t>"Лечебно-реабилитационный центр"Русское Поле"</t>
  </si>
  <si>
    <t>сс/74-2015</t>
  </si>
  <si>
    <t>"ПрофессионалТочкаРу"</t>
  </si>
  <si>
    <t>сс/73-2015</t>
  </si>
  <si>
    <t>"Вятский Государственный Гуманитарный Университет"</t>
  </si>
  <si>
    <t>сс/72-2015</t>
  </si>
  <si>
    <t>ООО Консалтинговая компания "Деларей"</t>
  </si>
  <si>
    <t>"Нэшнл Инструментс Рус"</t>
  </si>
  <si>
    <t>сс/67-2015</t>
  </si>
  <si>
    <t>"Ассоциация Предприятий Индустрии детских товаров</t>
  </si>
  <si>
    <t>сс/66-2015</t>
  </si>
  <si>
    <t>"Белгородский государственный технологический  университет им. В,Г. Шухова"</t>
  </si>
  <si>
    <t>сс/64-2015</t>
  </si>
  <si>
    <t>Ассоциация "Авиационный персонал"</t>
  </si>
  <si>
    <t>cc/63-2015</t>
  </si>
  <si>
    <t>ООО "Гиперглобус"</t>
  </si>
  <si>
    <t>сс/61-2015</t>
  </si>
  <si>
    <t>Акционерное общество РОСБАНК</t>
  </si>
  <si>
    <t>сс/60-2015</t>
  </si>
  <si>
    <t>"Рязанский государственный радиотехнический университет"</t>
  </si>
  <si>
    <t>сс/58-2015</t>
  </si>
  <si>
    <t>ООО "Триплет паблишинг"</t>
  </si>
  <si>
    <t>сс/55-2015</t>
  </si>
  <si>
    <t>ЗАО "ЗМ Россия"</t>
  </si>
  <si>
    <t>сс/54-2015</t>
  </si>
  <si>
    <t>ЗАО "ТНС Маркетинговый Информационный Центр"</t>
  </si>
  <si>
    <t>сс/52-2015</t>
  </si>
  <si>
    <t>ООО Международный институт маркетинговых и  социальных исследований "ГФК-Русь"</t>
  </si>
  <si>
    <t>сс/56-2015</t>
  </si>
  <si>
    <t>ООО "Нэшвил Инструментс Рус"</t>
  </si>
  <si>
    <t>сс/57-2015</t>
  </si>
  <si>
    <t>ООО "Медицинская компания "МЕДКОРП"</t>
  </si>
  <si>
    <t>сс/59-2015</t>
  </si>
  <si>
    <t>ОАО "СОГАЗ"</t>
  </si>
  <si>
    <t>сс/53-2015</t>
  </si>
  <si>
    <t>ООО "Ромир Холдинг</t>
  </si>
  <si>
    <t>сс/37-2014</t>
  </si>
  <si>
    <t>сс/38-2014</t>
  </si>
  <si>
    <t>Международный институт маркетинговых и социальных исследований "ГФК-Русь"</t>
  </si>
  <si>
    <t>Уральский государственный университет им. А.М. Горького</t>
  </si>
  <si>
    <t>сс/41-2014</t>
  </si>
  <si>
    <t>ОАО "Научно-исследовательский институт систем связи и управления" (ОАО НИИССУ)</t>
  </si>
  <si>
    <t>НИУ ВШЭ</t>
  </si>
  <si>
    <t>2006 г.</t>
  </si>
  <si>
    <t>2007 г.</t>
  </si>
  <si>
    <t>2008 г.</t>
  </si>
  <si>
    <t>2009 г.</t>
  </si>
  <si>
    <t xml:space="preserve">2010 г. </t>
  </si>
  <si>
    <t>2016 г.</t>
  </si>
  <si>
    <t>2015 г.</t>
  </si>
  <si>
    <t>2014 г.</t>
  </si>
  <si>
    <t>2013 г.</t>
  </si>
  <si>
    <t>2012 г.</t>
  </si>
  <si>
    <t>Четвертая генерирующая компания оптового рынка электроэнергии</t>
  </si>
  <si>
    <t>18/5.56-08-16</t>
  </si>
  <si>
    <t>пролонгация</t>
  </si>
  <si>
    <t>ООО "МосОблТелематика"</t>
  </si>
  <si>
    <t>сотрудничество в научно-исследовательской сфере</t>
  </si>
  <si>
    <t>Открытое акционерное общество "Вымпел-Коммуникации"</t>
  </si>
  <si>
    <t>защита конфиденциальной информации</t>
  </si>
  <si>
    <t>развитие направления "Коммуникации, медиа и дизайн" в ВШЭ</t>
  </si>
  <si>
    <t>организация и проведение практики студентов</t>
  </si>
  <si>
    <t>Государственная корпорация "Ростех"</t>
  </si>
  <si>
    <t>подготовка кадров, научно-инновационная деятельность</t>
  </si>
  <si>
    <t>Уполномоченный при Президенте РФ по защите прав предпринимателей Титов Борис Юрьевич, Автономная некоммерческая организация "Бизнес против коррупции"</t>
  </si>
  <si>
    <t>взаимодействие против рейдерства и коррупции</t>
  </si>
  <si>
    <t>ФГБУ  "Научный центр неврологии"</t>
  </si>
  <si>
    <t>научные исследования в области психофизиологии</t>
  </si>
  <si>
    <t>доп. Соглашение № сс/45-2014 от 01.11.2014 о замене ФГБУ "НЦН" РАМН на ФГБНУ НЦН</t>
  </si>
  <si>
    <t>сотрудничество в сфере здоровья</t>
  </si>
  <si>
    <t>действует после письменного уведомления 2 месяца</t>
  </si>
  <si>
    <t>ООО  "Агенство Партизанского Маркетинга"</t>
  </si>
  <si>
    <t>сотрудничество в сфере научно-исследовательской деяетльности</t>
  </si>
  <si>
    <t>пролонгация по соглашению</t>
  </si>
  <si>
    <t>расторжение договора №2554 от 20.06.2013 г.</t>
  </si>
  <si>
    <t>совместные образовательные проекты в сфере маркетинга</t>
  </si>
  <si>
    <t>научно-исследовательское сотрудничество в сфере маркетинга, медиа</t>
  </si>
  <si>
    <t>ООО "Эйджис Медиа Си Эс"</t>
  </si>
  <si>
    <t>сс/36-2014</t>
  </si>
  <si>
    <t>ФГБОУ ВПО "Московский педагогический государственный университет "</t>
  </si>
  <si>
    <t>сотрудничество в сферах образования, научно-исследовательской и экспертно-аналитической деятельности</t>
  </si>
  <si>
    <t>сотрудничество в экспертно-аналитической деяетльности в интересах органов государственной власти</t>
  </si>
  <si>
    <t>сс/32-2014</t>
  </si>
  <si>
    <t>Некоммерческое партнёрство "Центр инноваций и высоких технологий "Концепт"</t>
  </si>
  <si>
    <t>научно-исследовательская и консультационная деятельность в сфере государственной культурной политики</t>
  </si>
  <si>
    <t>сс/34-2014</t>
  </si>
  <si>
    <t>создание современной инновационной экосистемы и разработка механизмов по продвижению разработок на рынок</t>
  </si>
  <si>
    <t>действует после письменного уведомления 1 месяц</t>
  </si>
  <si>
    <t>Автономная некоммерческая образовательная организация "Институт психологии практик развития", Муниципальное автономное образовательное учреждение "Общеобразовательное учреждение "Красноярская университетская  гимназия № 1 - Универс"</t>
  </si>
  <si>
    <t>действует после письменного уведомления 30 дней</t>
  </si>
  <si>
    <t>обновление системы образования</t>
  </si>
  <si>
    <t>сс/33-2014</t>
  </si>
  <si>
    <t>сс/31-2014</t>
  </si>
  <si>
    <t>научная и исследовательская деятельность в сфере маркетинга и развития бизнеса</t>
  </si>
  <si>
    <t>сотрудничество в сфере образования</t>
  </si>
  <si>
    <t>4 года</t>
  </si>
  <si>
    <t>сотрудничество в сфере интеллектуальных прав</t>
  </si>
  <si>
    <t>ООО "Группа Ренесанс Страхование"</t>
  </si>
  <si>
    <t>отбор студентов для работы в Банке, совместные исследования и образовательные проекты</t>
  </si>
  <si>
    <t>развитие учебной и научно-исследовательской деяетльности</t>
  </si>
  <si>
    <t>сс/25-2013</t>
  </si>
  <si>
    <t>сотрудничество в образовательной и научно-исследовательской сфере</t>
  </si>
  <si>
    <t>сс/30-2014</t>
  </si>
  <si>
    <t>сотрудничество в просветительской и научно-исследовательской сфере</t>
  </si>
  <si>
    <t>научно-техническая деятельность, подготовка кадров</t>
  </si>
  <si>
    <t>изменения в тексте договора № 12/1.3-08-08 от 21.08.2008</t>
  </si>
  <si>
    <t>доп. Соглашение</t>
  </si>
  <si>
    <t>ЗАО "Сконтел"</t>
  </si>
  <si>
    <t>Компания "ПрайсвотерхаусКуперс Рша Б.В." (Нидерланды)</t>
  </si>
  <si>
    <t>подготовка студентов к сдаче экзамена</t>
  </si>
  <si>
    <t>пролонгация, доп. Соглашение № 2 к Договору о сотрудничестве от 23.08.2011</t>
  </si>
  <si>
    <t>Банк ВТБ 24</t>
  </si>
  <si>
    <t>пожертвование</t>
  </si>
  <si>
    <t>поддержка благотворительных мероприятий</t>
  </si>
  <si>
    <t>электронный документооборот</t>
  </si>
  <si>
    <t>создание единой информаицонной научно-образовательной среды, содействие занятости студентов и выпускников</t>
  </si>
  <si>
    <t>Частная компания с ограниченной ответственностью "ЛУКОЙЛ Оверсиз Сервис Б.В."</t>
  </si>
  <si>
    <t>сс/15-2013</t>
  </si>
  <si>
    <t>ФГБУ Институт проблем передачи информации им. А.А. Харкевича РАН</t>
  </si>
  <si>
    <t>сотрудничество в сфере образования и трудоустройства студентов и выпускников</t>
  </si>
  <si>
    <t>подготовка кадров</t>
  </si>
  <si>
    <t>сотрудничество в организации проектов и мероприятий в сфере модернизации экономики</t>
  </si>
  <si>
    <t>развитие учебной и научно-исследовательской деяетльности, практика студентов</t>
  </si>
  <si>
    <t>без ограничения срока</t>
  </si>
  <si>
    <t>пролонгация, доп. Соглашение № 1 к Договору о сотрудничестве - расширение деятельности в связи с созданием Базовой кафедры</t>
  </si>
  <si>
    <t>реализация проекта грантов</t>
  </si>
  <si>
    <t>предоставление гранта</t>
  </si>
  <si>
    <t>эксперимент по государственной поддержке предоставления образовательных кредитов студентам</t>
  </si>
  <si>
    <t>до окончания эксперимента</t>
  </si>
  <si>
    <t>международные программы</t>
  </si>
  <si>
    <t>научные исследования в области формирования здорового образа жизни и здоровья населения</t>
  </si>
  <si>
    <t>эксперимент по созданию прикладного бакалавриата</t>
  </si>
  <si>
    <t>научно-исследовательская деятельность в нефтегазовой сфере</t>
  </si>
  <si>
    <t>Комитет Государственной Думы по вопросам местного самоуправления, Российский государственный социальный университет, Российская акдаемия государственной службы при Президенте РФ, ГОУ ВПО "Академия Народного Хозяйства при Правительстве РФ", Академия труда и социальных отношений, ГОУ ВПО "Московская государственная юридическая академия"</t>
  </si>
  <si>
    <t>подготовка и повышение квалификации муниципальных кадров, развитие законодательства</t>
  </si>
  <si>
    <t>до окончания срока полномочий Государственной Думы Федерального Собрания РФ 5го созыва</t>
  </si>
  <si>
    <t>сент 2009 г.</t>
  </si>
  <si>
    <t>развитие базы знаний по гражданскому обществу, усиление его конкретных инициатив</t>
  </si>
  <si>
    <t>оказание гостиничынх услуг</t>
  </si>
  <si>
    <t>ООО "Чистые пруды-II"</t>
  </si>
  <si>
    <t>исследование некоммерческого сектора (ПСИНК)</t>
  </si>
  <si>
    <t>развитие экономического и гуманитарного образования</t>
  </si>
  <si>
    <t>кадровое обеспечение</t>
  </si>
  <si>
    <t>Университет предпринимательства и общественных наук яреспублики Аргентина</t>
  </si>
  <si>
    <t>развитие академического сотрудничества</t>
  </si>
  <si>
    <t>без срока</t>
  </si>
  <si>
    <t>академическое, культурное и научное сотрудничество</t>
  </si>
  <si>
    <t>обмен студентами</t>
  </si>
  <si>
    <t>Министерство образования РФ, Международная педагогическая академия</t>
  </si>
  <si>
    <t>издание журнала "Экономика в школе"</t>
  </si>
  <si>
    <t>истёк срок договора</t>
  </si>
  <si>
    <t>Федральная антимонопольная служба РФ</t>
  </si>
  <si>
    <t>сотрудничество в рамках функционирования Базовой кафедры ФАС</t>
  </si>
  <si>
    <t>создание Базовой кафедры на факультете МИЭМ</t>
  </si>
  <si>
    <t>сс/139-2016</t>
  </si>
  <si>
    <t>сс/140-2016</t>
  </si>
  <si>
    <t>ООО "Савельев, Батанов и партнёры"</t>
  </si>
  <si>
    <t>сс/137-2016</t>
  </si>
  <si>
    <t>развитие образовательного и научного направления</t>
  </si>
  <si>
    <t>ЗАО "Телеканал Просвещение"</t>
  </si>
  <si>
    <t>сс/136-2016</t>
  </si>
  <si>
    <t>МГУ</t>
  </si>
  <si>
    <t>по выполнению обязательств</t>
  </si>
  <si>
    <t>практика студента</t>
  </si>
  <si>
    <t>сс/135-2016</t>
  </si>
  <si>
    <t>сотрудничество в образовательной и научно-исследовательской сфере, практика и трудоустройство студентов и выпускников</t>
  </si>
  <si>
    <t>Акционерное общество "ИнфоВотч"</t>
  </si>
  <si>
    <t>сс/134-2016</t>
  </si>
  <si>
    <t>сотрудничество в образовательной сфере</t>
  </si>
  <si>
    <t>ООО "ФОРС - Центр разработки"</t>
  </si>
  <si>
    <t>сс/133-2016</t>
  </si>
  <si>
    <t>ООО "1С"</t>
  </si>
  <si>
    <t>сс/132-2013</t>
  </si>
  <si>
    <t>сотрудничество в сфере образования и подготовки кадров</t>
  </si>
  <si>
    <t>ГП ВО "Автопромимпорт"</t>
  </si>
  <si>
    <t>01-57-1/16//сс/131-2016</t>
  </si>
  <si>
    <t>Департамент образования города Москвы</t>
  </si>
  <si>
    <t>подготовка кадров, распространение финансовой грамотности</t>
  </si>
  <si>
    <t>Акционерное общество "Издательство "Просвещение"</t>
  </si>
  <si>
    <t>сс/129-2016</t>
  </si>
  <si>
    <t>Автономная некоммерческая организация "Социологическая мастерская Задорина"</t>
  </si>
  <si>
    <t>сс/125-2016</t>
  </si>
  <si>
    <t>сотрудничество в рамках функционирования Базовой кафедры социальных исследований</t>
  </si>
  <si>
    <t>сс/130-2016</t>
  </si>
  <si>
    <t>сс/126-2016</t>
  </si>
  <si>
    <t>2016 г</t>
  </si>
  <si>
    <t>сотрудничество в рамках функционирования Базовой кафедры ВЦИОМ</t>
  </si>
  <si>
    <t>Акционерное общество "Всероссийский центр изучения общественного мнения"</t>
  </si>
  <si>
    <t>сотрудничество в рамках функционирования Базовой кафедры автономной некоммерческой организации "Аналитический центр Юрия Левады"</t>
  </si>
  <si>
    <t>Автономная некоммерческая организация "Аналитический центр Юрия Левады"</t>
  </si>
  <si>
    <t>сс/124-2016</t>
  </si>
  <si>
    <t>Федеральное государственное бюджетное учреждение науки Институт общей физики им. А.М. Прохорова Российской академии наук</t>
  </si>
  <si>
    <t>сс/123-2016</t>
  </si>
  <si>
    <t>отбор и подготовка студентов для работы в Банке, реализация совместных образовательных и научно-исследовательских проектов</t>
  </si>
  <si>
    <t>ПАО "Сбербанк России"</t>
  </si>
  <si>
    <t>сс/122-2016</t>
  </si>
  <si>
    <t>Федеральное государственное бюджетное учреждение культуры "Государственный музей изобразительных искусств имени А.С. Пушкина"</t>
  </si>
  <si>
    <t>9/сс-121-2016</t>
  </si>
  <si>
    <t>Автономная некоммерческая организация дополнительного профессионального образования "Корпоративный университет Сбербанка"</t>
  </si>
  <si>
    <t>практика студентов</t>
  </si>
  <si>
    <t>2-ДТ-С</t>
  </si>
  <si>
    <t>Департамент транспорта и развития дорожно-транспортной инфраструктуры города Москвы, INRIX, Inc</t>
  </si>
  <si>
    <t>проведение исследований в области корреспонденций внутри транспортной системы города Москвы</t>
  </si>
  <si>
    <t>Автономная некомерческая организация  эстетических и экологических  образований "Процветающие города"</t>
  </si>
  <si>
    <t>Государственное автономное образовательное учреждение дополнительного профессионального образования города Москвы "Центр педагогического мастерства"</t>
  </si>
  <si>
    <t>сотрудничество в образовательной и учебно-методической сферах</t>
  </si>
  <si>
    <t>ООО "Гэллэри Сервис", ООО "Новая Земля"</t>
  </si>
  <si>
    <t>сотрудничество в области организации и развития городской среды</t>
  </si>
  <si>
    <t>сс/114-2016</t>
  </si>
  <si>
    <t>Ассоциация инвесторов Москвы</t>
  </si>
  <si>
    <t>сотрудничество в научно-исследовательской сфере и прогнозированию результатов реализации указов Президента РФ</t>
  </si>
  <si>
    <t>ЗАО "СтатСофт Раша"</t>
  </si>
  <si>
    <t>сотрудничество в научной, научно-технической и образовательной сферах</t>
  </si>
  <si>
    <t>развитие негосударственной системы бесплатной юридической помощи, правового посвящения населения и формирования у студентов</t>
  </si>
  <si>
    <t>совместная учебная программа, направленная на обучение работе с программным обеспечением для математического образования</t>
  </si>
  <si>
    <t>сотрудничество по вопросам развития  национальной системы квалификаций в области финансовых рынков</t>
  </si>
  <si>
    <t>совместная учебная программа, направленная на обучение работе с программным обеспечением для юридического образования</t>
  </si>
  <si>
    <t>Государственное бюджетное учреждение города Москвы "Спортивная школа № 26"</t>
  </si>
  <si>
    <t>организация углублённого изучения предметов</t>
  </si>
  <si>
    <t>поддержка талантливой молодёжи именными стипендиями</t>
  </si>
  <si>
    <t>Создание МООК</t>
  </si>
  <si>
    <t>до истечения условий, прописанных в договоре</t>
  </si>
  <si>
    <t>Восточно-Сибирский Государственный университет технологий и управления</t>
  </si>
  <si>
    <t>проведение исследований в области рынка фитнеса</t>
  </si>
  <si>
    <t>разработка культурных и профессиональных компетенций, формирование заказа на подготовку специалистов</t>
  </si>
  <si>
    <t>до полного исполнения обязательств</t>
  </si>
  <si>
    <t>Министерство образования и науки РФ, ОАО "Сбербанк России"</t>
  </si>
  <si>
    <t>образовательное кредитование граждан</t>
  </si>
  <si>
    <t>сс/83-2015</t>
  </si>
  <si>
    <t>Министерство образования и науки РФ, ЗАО Коммерческий Банк "Росинтербанк"</t>
  </si>
  <si>
    <t>до выполнения обязатльств</t>
  </si>
  <si>
    <t>развитие международного форума REENCON XXI</t>
  </si>
  <si>
    <t>сотрудничество в сфере уставной деяетльности</t>
  </si>
  <si>
    <t>прохождение практики и написание научно-исследовательских работ</t>
  </si>
  <si>
    <t>сотрудничество в научно-исследовательской сфере, проведение практики для студентов, подготовка специалистов</t>
  </si>
  <si>
    <t>реализация образовательных и просветительских программ</t>
  </si>
  <si>
    <t>сс/69-2015</t>
  </si>
  <si>
    <t>совместная учебная программа, направленная на обучение работе с программным обеспечением</t>
  </si>
  <si>
    <t>развитие научно-исследовательской деятельности, подготовка кадров</t>
  </si>
  <si>
    <t>научные и образовательные проекты, подготовка кадров</t>
  </si>
  <si>
    <t>сс/62-2015</t>
  </si>
  <si>
    <t>прохождение практики</t>
  </si>
  <si>
    <t>занятость студентов и выпускников</t>
  </si>
  <si>
    <t>научная деятельность в сфере маркетинга</t>
  </si>
  <si>
    <t>прохождение практики студентами</t>
  </si>
  <si>
    <t>создание Базовой кафедры ОАО НИИССУ</t>
  </si>
  <si>
    <t>распространение образовательных услуг, реализация дополнительных фозможностей профессионального сотрудничества</t>
  </si>
  <si>
    <t>соглашение к Договору о сотрудничестве от 20.06.2013 №2554, истёк срок действия</t>
  </si>
  <si>
    <t>истёк срок договорарасторгли</t>
  </si>
  <si>
    <t>№ 
договора (соглашения)</t>
  </si>
  <si>
    <t>Дата 
подписания 
договора (соглашения)</t>
  </si>
  <si>
    <t>Срок действия
договора (соглашения)</t>
  </si>
  <si>
    <t xml:space="preserve">Предмет договора (соглашения) </t>
  </si>
  <si>
    <t>Реестр договоров (соглашений) о сотрудничестве, оригиналы которых находятся в Правовом управлении на хранении</t>
  </si>
  <si>
    <t>cc/141-2016</t>
  </si>
  <si>
    <t>17 октября 2016</t>
  </si>
  <si>
    <t xml:space="preserve">сотрудничество в рамках функционирования Базовой общеуниверситетской кафедры теории и практики взаимодействия бизнеса и власти </t>
  </si>
  <si>
    <t xml:space="preserve">Общероссийская общественная организация "Российский союз промышленников и предпринимателей" (РСПП) </t>
  </si>
  <si>
    <t>сс/142-2016</t>
  </si>
  <si>
    <t>сотрудничество в академической сфере</t>
  </si>
  <si>
    <t>Межрегиональная общественная организация "Ассоциация менеджеров "</t>
  </si>
  <si>
    <t>cc/143-2016</t>
  </si>
  <si>
    <t>23 октября 2016</t>
  </si>
  <si>
    <t>сотрудничество в рамках подготовки и проведения "14-го Моссковского Международного Открытого Фестиваля Фитнеса MIOFF 2016"</t>
  </si>
  <si>
    <t>ООО "РТЕ-Групп"</t>
  </si>
  <si>
    <t>сс/144-2016</t>
  </si>
  <si>
    <t>07 ноября 2016</t>
  </si>
  <si>
    <t>в течение 6 месяцев</t>
  </si>
  <si>
    <t>сотрудничество в образовательной сфере деятельности</t>
  </si>
  <si>
    <t>Союз "Моссковская торгово-промышленная палата"</t>
  </si>
  <si>
    <t>сс/145-2016</t>
  </si>
  <si>
    <t>21 ноября2016</t>
  </si>
  <si>
    <t xml:space="preserve">ООО НТЦ Тонкоклеточные технологии в энергетике </t>
  </si>
  <si>
    <t>сс/146-2016</t>
  </si>
  <si>
    <t>01 ноября 2016</t>
  </si>
  <si>
    <t>учебная и научно-исследовательская деятельность</t>
  </si>
  <si>
    <t>ООО"Делойт Консалтинг"</t>
  </si>
  <si>
    <t>пролонгация по соглашению, доп. Соглашение № 1 о расширении сотрудничества на Базовую кафедру  Дополнит . Соглашение № 2  от 30.11.16  на 5 лет до 14.01.2022г.</t>
  </si>
  <si>
    <t>сс/147-2016</t>
  </si>
  <si>
    <t>29 ноября 2016</t>
  </si>
  <si>
    <t>Самарский университет им. акадкмика Королева</t>
  </si>
  <si>
    <t>сс/148-2016</t>
  </si>
  <si>
    <t>09 декабря 2016</t>
  </si>
  <si>
    <t>научно-исследовательская сфера деятельности</t>
  </si>
  <si>
    <t>Автономная некоммерческая организация "Агентство стратегических инициатив по продвижению новых проектов"</t>
  </si>
  <si>
    <t>сс/149-2016</t>
  </si>
  <si>
    <t>14 ноября 2016</t>
  </si>
  <si>
    <t>Региональное объединение работодателей "Свердловкой области Союз промышленников и предпринимателей"</t>
  </si>
  <si>
    <t>сс/150-2016</t>
  </si>
  <si>
    <t>образовательная сфера деятельности</t>
  </si>
  <si>
    <t>01 декбря 2016</t>
  </si>
  <si>
    <t>образовтельная сфера деятельности, подготовка кадров</t>
  </si>
  <si>
    <t>образовательная сфера деятельности, продвижение бренда НИУ ВШЭ</t>
  </si>
  <si>
    <t>компания ImageRnR-Indonesia</t>
  </si>
  <si>
    <t>cc/151-2016</t>
  </si>
  <si>
    <t>06 декабря 2016</t>
  </si>
  <si>
    <t>Могилевский государстенный университет им. А.А. Кулешова республика Буларусь</t>
  </si>
  <si>
    <t>образовательная деятельность</t>
  </si>
  <si>
    <t>cc/152-2016</t>
  </si>
  <si>
    <t>10 ноября 2016</t>
  </si>
  <si>
    <t>развитие научной деятельности для повышения качества подготовки выпускников</t>
  </si>
  <si>
    <t>ООО "АКСЕНЧЕР"</t>
  </si>
  <si>
    <t>cc/153-2016</t>
  </si>
  <si>
    <t>соглашение о конфиденциальности</t>
  </si>
  <si>
    <t>ПАО "Объединенная авиастроительная корпорация"</t>
  </si>
  <si>
    <t>сс/154-2016</t>
  </si>
  <si>
    <t>научно - исследовательская сфера деятельности</t>
  </si>
  <si>
    <t>18 января 2017</t>
  </si>
  <si>
    <t>до 23.03.2017г.</t>
  </si>
  <si>
    <t>практика</t>
  </si>
  <si>
    <t>ГБОУ г. Москвы "Школа № 1253 с углубленным изучением иностранного языка"</t>
  </si>
  <si>
    <t>сс/001-2017</t>
  </si>
  <si>
    <t>сс/155-2016</t>
  </si>
  <si>
    <t>26 октября 2016</t>
  </si>
  <si>
    <t>социально-экономисеское развитие Республики Татарстан</t>
  </si>
  <si>
    <t>Министерство Республики Татарстан</t>
  </si>
  <si>
    <t>сс/002-2017</t>
  </si>
  <si>
    <t>26 января 2017</t>
  </si>
  <si>
    <t>образование и наука</t>
  </si>
  <si>
    <t>ООО "Сошиал Дата Хаб"</t>
  </si>
  <si>
    <t>"Сколтех"</t>
  </si>
  <si>
    <t>cc/004-2017</t>
  </si>
  <si>
    <t xml:space="preserve">Общероссийская общественная организация малого и среднего предпринимательства "ОПОРА РОССИИ" </t>
  </si>
  <si>
    <t>2017 г.</t>
  </si>
  <si>
    <t>сс/108-2016</t>
  </si>
  <si>
    <t>практика студентов, координация выполнения студентами курсовых и выпускных и квалификационных работ</t>
  </si>
  <si>
    <t>АО "ЦКБ "Дейтон"</t>
  </si>
  <si>
    <t>09 сентября 2016</t>
  </si>
  <si>
    <t>по созданию и развитию САПР</t>
  </si>
  <si>
    <t>0530/2016                  сс/156-2016</t>
  </si>
  <si>
    <t>ООО "Алтиум Юэроп Гмбх"</t>
  </si>
  <si>
    <t>2410/16-01         сс/157-2016</t>
  </si>
  <si>
    <t>24 октября 2016</t>
  </si>
  <si>
    <t>сотрудничество в целях поставки лицензии базы данных (СУБДР) ЛИНТЕР</t>
  </si>
  <si>
    <t>ЗАО НПП "РЕЛЭКС"</t>
  </si>
  <si>
    <t>сс/005-2017</t>
  </si>
  <si>
    <t>27 февраля 2017</t>
  </si>
  <si>
    <t>функционироваие базовой кафедры  компании Мак-Кинзи Россия</t>
  </si>
  <si>
    <t>ООО "Мак-Кинзи и Компания СиАйЭс"</t>
  </si>
  <si>
    <t>сс/006-2017</t>
  </si>
  <si>
    <t>ООО "СЕ консалтинг"</t>
  </si>
  <si>
    <t xml:space="preserve">на подписании </t>
  </si>
  <si>
    <t>на подписании</t>
  </si>
  <si>
    <t>27 января 2017</t>
  </si>
  <si>
    <t>6 лет</t>
  </si>
  <si>
    <t>разработка и реализация программ академической мобильности, совместных образовательных программ, проведение совмесных научных исследований</t>
  </si>
  <si>
    <t>сотрудничество в рамках функционирования в НИУ ВШЭ Базовой общеуниверситетской кафедры теории и практики взаимодействия бизнеса и власти</t>
  </si>
  <si>
    <t>3031-С/сс/003-2017</t>
  </si>
  <si>
    <t>06 февраля 2017</t>
  </si>
  <si>
    <t>3029-0 / сс/007-2017</t>
  </si>
  <si>
    <t>3030-0/ сс/008-2017</t>
  </si>
  <si>
    <t>реализация образовательных программ в сетевой форме</t>
  </si>
  <si>
    <t>реализация образовательных программ в сетевой форме: программы магистратуры "Статтистическая теория обучения" по направлению подготовки Прикладная математика и информатика; программы магистратуры "Statistical Learning Theory" по направлению Математика и компьютерные науки</t>
  </si>
  <si>
    <t>cc/009-2017</t>
  </si>
  <si>
    <t>01 марта 2017</t>
  </si>
  <si>
    <t>сотрудничество в рамках функционирования Базовой кафедры практической юриспруденции</t>
  </si>
  <si>
    <t>истек срок действия</t>
  </si>
  <si>
    <t>030317-1 / cc/010-2017</t>
  </si>
  <si>
    <t>03 марта 2017</t>
  </si>
  <si>
    <t>ООО "Веб Логистика"</t>
  </si>
  <si>
    <t>cc/011-2017</t>
  </si>
  <si>
    <t>14 февраля 2017</t>
  </si>
  <si>
    <t>до 31.12.2018г.</t>
  </si>
  <si>
    <t>научно- исследовательская сфера деятельности</t>
  </si>
  <si>
    <t>Государственное бюджетное учреждение заравоохранения г. Москвы "Научно-исследовательский институт неотложной детской хирургии и травматологии" Департамента здравоохранения города Москвы (НИИ НДХиТ)</t>
  </si>
  <si>
    <t>сс/012-2017</t>
  </si>
  <si>
    <t>01 февраля 2017</t>
  </si>
  <si>
    <t>ООО "Детская академия речи"</t>
  </si>
  <si>
    <t>cc/013-2017</t>
  </si>
  <si>
    <t>18 июня 2016</t>
  </si>
  <si>
    <t>по 25.09.16г.</t>
  </si>
  <si>
    <t>срок действия истек</t>
  </si>
  <si>
    <t>ОАО "Российская венчурная компания"</t>
  </si>
  <si>
    <t>cc/014-2017</t>
  </si>
  <si>
    <t>17 марта 2017</t>
  </si>
  <si>
    <t>Министерство обороны Российской Федерации</t>
  </si>
  <si>
    <t>научно-техническая деятельность</t>
  </si>
  <si>
    <t>№ 2017-023-М cc/015-2017</t>
  </si>
  <si>
    <t>до 31.12.2019Г.</t>
  </si>
  <si>
    <t>Публичное акционерное общество " НОВАТЭК"</t>
  </si>
  <si>
    <t>cc/016-2017</t>
  </si>
  <si>
    <t>07 апреля 2017</t>
  </si>
  <si>
    <t>Федеральное государственное бюджетное учреждение науки Институт спектроскопии Российской академии наук (ИСАН)</t>
  </si>
  <si>
    <t>сс/018-2017</t>
  </si>
  <si>
    <t>до 01.09.2022</t>
  </si>
  <si>
    <t>реализация образовательных программ</t>
  </si>
  <si>
    <t>Федеральное государственное бюджетное учреждение науки Институт космических исследований Российской академии наук</t>
  </si>
  <si>
    <t>сс/019-2017</t>
  </si>
  <si>
    <t>Федеральное государственное бюджетное учреждение науки Институт физики твердого тела Российской академии наук</t>
  </si>
  <si>
    <t>сс/020-2017</t>
  </si>
  <si>
    <t>Федеральное государственное бюджетное учреждение науки Институт Физических проблем им. П.Л. Капицы Российской академии наук (ИФП РАН)</t>
  </si>
  <si>
    <t>сс/021-2017</t>
  </si>
  <si>
    <t>Федеральное государственное бюджетное учреждение науки Институт теоритической физики имени Л.Д. Ландау Российской академии наук</t>
  </si>
  <si>
    <t>cc/017-2017</t>
  </si>
  <si>
    <t>сс/022-2017</t>
  </si>
  <si>
    <t>сс/023-2017</t>
  </si>
  <si>
    <t>сс/024-2017</t>
  </si>
  <si>
    <t>сс/025-2017</t>
  </si>
  <si>
    <t>сс/026-2017</t>
  </si>
  <si>
    <t>сс/027-2017</t>
  </si>
  <si>
    <t>cc/028-2017</t>
  </si>
  <si>
    <t>07 арпреля 2017</t>
  </si>
  <si>
    <t>государственное автономное образовательное учреждение дополнительного профессионального образования города Москвы "Центр педагогического мастерства"</t>
  </si>
  <si>
    <t>сс/029-2017</t>
  </si>
  <si>
    <t>сетевая форма реализации образовательной программы бакалавриата по направлению 01.04.01. "Математика" "Совместная магистратура ВШЭ и ЦПМ"</t>
  </si>
  <si>
    <t>сетевая форма реализации образовательной программы бакалавриата по направлению 01.03.01. "Математика" "Совместный бакалавриат ВШЭ и ЦПМ"</t>
  </si>
  <si>
    <t>cc/030-2017</t>
  </si>
  <si>
    <t>13 апреля 2017</t>
  </si>
  <si>
    <t>образовательная, научная сфера деятельности, информационный обмен</t>
  </si>
  <si>
    <t xml:space="preserve">Федеральное государственное автономное образовательное учреждение высшего образования "Дальневосточный федеральный университет" </t>
  </si>
  <si>
    <t>подготовка и проведение конференции, посвящённой технологиям трёхмерной печати в здравоохранении</t>
  </si>
  <si>
    <t>научно-образовательная сфера деятельности, создание базовой кафедры</t>
  </si>
  <si>
    <t>cc/031-2017</t>
  </si>
  <si>
    <t>09 марта 2017</t>
  </si>
  <si>
    <t>научное сотрудничество</t>
  </si>
  <si>
    <t xml:space="preserve">ООО "Лаборатория Гемотест" </t>
  </si>
  <si>
    <t>cc/032-2017</t>
  </si>
  <si>
    <t>5лет</t>
  </si>
  <si>
    <t xml:space="preserve">федеральное государственное бюджнтное образовательное учреждение высшего образования ""Камчатский государственный университет имени Витуса Беринга" </t>
  </si>
  <si>
    <t>CC/033-2017</t>
  </si>
  <si>
    <t>28 апреля 2017</t>
  </si>
  <si>
    <t>26 апреля 2017</t>
  </si>
  <si>
    <t>образовательная, научная, исследовательская и информационно-аналитическая деятельность</t>
  </si>
  <si>
    <t>ЗАО "МЕГРАТЕК"</t>
  </si>
  <si>
    <t>cc/034-2017</t>
  </si>
  <si>
    <t>17 мая 2017</t>
  </si>
  <si>
    <t>образовательная, информационно-аналитическая сфера деятельности</t>
  </si>
  <si>
    <t>Некоммерческая организация "Ассоциация предприятий индустрии детских товарв "</t>
  </si>
  <si>
    <t>02 июня 2017</t>
  </si>
  <si>
    <t>ООО "Корпоративный университет"</t>
  </si>
  <si>
    <t>cc/035-2017</t>
  </si>
  <si>
    <t>18 апреля 2017</t>
  </si>
  <si>
    <t>ООО " СИНТЕЛЛЕКТ</t>
  </si>
  <si>
    <t>2-П/17      сс/036-2017</t>
  </si>
  <si>
    <t>cc/037-2017</t>
  </si>
  <si>
    <t>31 марта 2017</t>
  </si>
  <si>
    <t>ООО "Ям Ресторантс Раша"</t>
  </si>
  <si>
    <t xml:space="preserve">21 июня 2017 </t>
  </si>
  <si>
    <t>ООО "Электронные платформы"</t>
  </si>
  <si>
    <t>cc/039-2017</t>
  </si>
  <si>
    <t>сс/038-2017</t>
  </si>
  <si>
    <t xml:space="preserve"> о развитии стратегического партнерства</t>
  </si>
  <si>
    <t xml:space="preserve"> о стратегическом партнерстве</t>
  </si>
  <si>
    <t>07 июня 2017</t>
  </si>
  <si>
    <t>10 лет</t>
  </si>
  <si>
    <t>о конфиденциальности</t>
  </si>
  <si>
    <t>cc/040-2017</t>
  </si>
  <si>
    <t>гражданин РФ Хачуян Артур Сергеевич</t>
  </si>
  <si>
    <t>29 июня 2017</t>
  </si>
  <si>
    <t>сетевая форма реализации образовательных программ</t>
  </si>
  <si>
    <t>сс/042-2017</t>
  </si>
  <si>
    <t>03 июля 2017</t>
  </si>
  <si>
    <t>подписант Кузьминов</t>
  </si>
  <si>
    <t>сотрудничесво в образовательной и научно-исследовательской сфере деятельности</t>
  </si>
  <si>
    <t>Публичное акционерное общество " Сбербанк России"</t>
  </si>
  <si>
    <t>Религиозная организация -духовная образовательная организация высшего образования Русской Православной Церкви "Общецерковная аспирантура и докторантура им. Святых и равноапостольных Кирилла и Мефодия"</t>
  </si>
  <si>
    <t>cc/043-2017</t>
  </si>
  <si>
    <t>20 июня 2017</t>
  </si>
  <si>
    <t>Федеральное государственное автономное образовательное учреждение науки Физико-технический институт им. А.Ф. Иоффе Российской академии наук</t>
  </si>
  <si>
    <t>cc/044-2017</t>
  </si>
  <si>
    <t>10 июля 2017</t>
  </si>
  <si>
    <t xml:space="preserve">создание в НИУ ВШЭ базовой кафедры </t>
  </si>
  <si>
    <t>ЗАО "Делойт и Туш СНГ"</t>
  </si>
  <si>
    <t>cc/041-2017 /               00-2017/01</t>
  </si>
  <si>
    <t>cc/045-2017</t>
  </si>
  <si>
    <t>25 мая 2017</t>
  </si>
  <si>
    <t>ООО "ГРУППА КИТ"</t>
  </si>
  <si>
    <t>cc/046-2017</t>
  </si>
  <si>
    <t>26 июля 2017</t>
  </si>
  <si>
    <t>организация взаимодействия по проведению антикоррупционной экспертизы нормативных правовых актов</t>
  </si>
  <si>
    <t>Генеральная прокуратура Российской Федерации</t>
  </si>
  <si>
    <t>19 июля 2017</t>
  </si>
  <si>
    <t>научно-исследовательская сфера деятельности, экспертиза, анализ</t>
  </si>
  <si>
    <t>Акционерное общество "Вертолеты России"</t>
  </si>
  <si>
    <t>сс/047-2017</t>
  </si>
  <si>
    <t>cc/048-2017</t>
  </si>
  <si>
    <t>08 августа 2017</t>
  </si>
  <si>
    <t>образовательная и информаионно-аналитическая сфера деятельности</t>
  </si>
  <si>
    <t>cc/049-2017</t>
  </si>
  <si>
    <t>cc/050-2017</t>
  </si>
  <si>
    <t>cc/051-2017</t>
  </si>
  <si>
    <t>06 сентября 2017</t>
  </si>
  <si>
    <t>научная, информационно-аналитическая, экспертно-аналитическая сфера деятельности</t>
  </si>
  <si>
    <t>Правительство Республики Коми</t>
  </si>
  <si>
    <t>15 мая 2017</t>
  </si>
  <si>
    <t>ООО "ЭЙ СИ НИЛЬСЕН"</t>
  </si>
  <si>
    <t>01 июня 2017</t>
  </si>
  <si>
    <t>сс/052-2017</t>
  </si>
  <si>
    <t>федеральное государственное бюджетное учреждение "Научно-исследовательский детский ортопедический институт имени Г.И. Турнера" министерства здравоохранения РФ</t>
  </si>
  <si>
    <t>25 сентября 2017</t>
  </si>
  <si>
    <t>пролонгация, договор на подписании</t>
  </si>
  <si>
    <t>сс/053-2017</t>
  </si>
  <si>
    <t>20 июля 2017</t>
  </si>
  <si>
    <t>государственное бюджетное учреждение здравоохранения города Москвы "Центр патологии речи и нейрореабилитации Департамента здравоохранения города Москвы "</t>
  </si>
  <si>
    <t>сс/054-2017</t>
  </si>
  <si>
    <t>27 июля 2017</t>
  </si>
  <si>
    <t>Федеральное государственное бюджетное учреждение "Национальный модико-хирургический Центр имени Н.И. Пирогова" Министерства здравоохранения Российской Федерации</t>
  </si>
  <si>
    <t>26 июня 2017</t>
  </si>
  <si>
    <t>Автономная некоммерческая образовательная организация высшего рбразования "Сколковский институт науки и технологий" (Сколковский институт науки и технологий)</t>
  </si>
  <si>
    <t>3641-С NTI / cc/055-2017</t>
  </si>
  <si>
    <t>до 31.12.20017</t>
  </si>
  <si>
    <t>сотрудничество в рамках проведения Всемирного фестиваля молодежи и студентов</t>
  </si>
  <si>
    <t>Фонд "Россконгресс"</t>
  </si>
  <si>
    <t>2017-ВФМС374 / сс/056-2017</t>
  </si>
  <si>
    <t>сс/057-2017</t>
  </si>
  <si>
    <t>до 30.06.2018</t>
  </si>
  <si>
    <t>подписант Кузьминов Я.И.</t>
  </si>
  <si>
    <t>Союз "Агентство развития профессиональных сообществ и рабочих кадров "Ворлдскиллс Россия"</t>
  </si>
  <si>
    <t>cc/058-2017</t>
  </si>
  <si>
    <t>14 июля 2017</t>
  </si>
  <si>
    <t xml:space="preserve">Государственное бюджетное образовательное учреждение города Москвы "Школа № 2036" </t>
  </si>
  <si>
    <t>cc/059-2017</t>
  </si>
  <si>
    <t>13 июня 2017</t>
  </si>
  <si>
    <t>Юнилевер Русь</t>
  </si>
  <si>
    <t>cc/060-2017</t>
  </si>
  <si>
    <t>20 февраля 2017</t>
  </si>
  <si>
    <t>сс/061-2017</t>
  </si>
  <si>
    <t>04 сентября 2017</t>
  </si>
  <si>
    <t>об инфоормационном обмене и о конфиденциальности</t>
  </si>
  <si>
    <t>Акционерное общество "Объединенная двигателестроительная корпорация"</t>
  </si>
  <si>
    <t>сс/062-2017</t>
  </si>
  <si>
    <t>29 сентября 2017</t>
  </si>
  <si>
    <t>информационное взаимодействие</t>
  </si>
  <si>
    <t>Федеральная служба государственной статистики</t>
  </si>
  <si>
    <t>Тип организации контрагента</t>
  </si>
  <si>
    <t>Страна организации контрагента</t>
  </si>
  <si>
    <t>Регион компании(для РФ)</t>
  </si>
  <si>
    <t>образование</t>
  </si>
  <si>
    <t>государственная некомерческая структура</t>
  </si>
  <si>
    <t>РФ</t>
  </si>
  <si>
    <t>Москва</t>
  </si>
  <si>
    <t xml:space="preserve">смешанная </t>
  </si>
  <si>
    <t>Частная коммерческая компания</t>
  </si>
  <si>
    <t>наука</t>
  </si>
  <si>
    <t>частная коммерческая компания</t>
  </si>
  <si>
    <t>Государственная некомерческая структура</t>
  </si>
  <si>
    <t>Наука</t>
  </si>
  <si>
    <t>Частная некомерческая компания</t>
  </si>
  <si>
    <t>москва</t>
  </si>
  <si>
    <t>рФ</t>
  </si>
  <si>
    <t>Ф/Л</t>
  </si>
  <si>
    <t>Религиозная организация</t>
  </si>
  <si>
    <t>Тип партнерства</t>
  </si>
  <si>
    <t xml:space="preserve">Смешанная </t>
  </si>
  <si>
    <t>г. Сыктывкар</t>
  </si>
  <si>
    <t>Некомерческая структура</t>
  </si>
  <si>
    <t>Некомерческкая структура</t>
  </si>
  <si>
    <t>Санкт-Петербург</t>
  </si>
  <si>
    <t>р. Татарстан РФ</t>
  </si>
  <si>
    <t>Казань</t>
  </si>
  <si>
    <t>Воронеж</t>
  </si>
  <si>
    <t>Индонезия</t>
  </si>
  <si>
    <t>Беларусь</t>
  </si>
  <si>
    <t>Екатеринбург</t>
  </si>
  <si>
    <t>Самара</t>
  </si>
  <si>
    <t>смешанная</t>
  </si>
  <si>
    <t>рф</t>
  </si>
  <si>
    <t>Коммерческая структура с государственным участием</t>
  </si>
  <si>
    <t xml:space="preserve"> РФ</t>
  </si>
  <si>
    <t>Томск</t>
  </si>
  <si>
    <t>Рф</t>
  </si>
  <si>
    <t>Улан-Удэ</t>
  </si>
  <si>
    <t>Смешанная</t>
  </si>
  <si>
    <t>Омск</t>
  </si>
  <si>
    <t>Киров</t>
  </si>
  <si>
    <t>Белгород</t>
  </si>
  <si>
    <t>Рязань</t>
  </si>
  <si>
    <t xml:space="preserve">21.11.2011
</t>
  </si>
  <si>
    <t>бессрочный</t>
  </si>
  <si>
    <t>экспертно-аналитическое взаимодействие, подготовка кадров</t>
  </si>
  <si>
    <t>сотрудничество в образовательной, научной и научно-практических сферах</t>
  </si>
  <si>
    <t xml:space="preserve">19.04.2011
</t>
  </si>
  <si>
    <t xml:space="preserve">30.11.2012
 </t>
  </si>
  <si>
    <t>сотрудничество в рамках реализации решений Совета глав правительств СНГпо вопросам Межгосударственной программы иновационного сотрудничество государств-участников СНГ до 2020 г.</t>
  </si>
  <si>
    <t>оригинал хранится в архиве Управления делами</t>
  </si>
  <si>
    <t>Соглашение о сотрудничестве между Государственной компанией «Российские автомобильные дороги» и Национальным исследовательским университетом «Высшая школа экономики»</t>
  </si>
  <si>
    <t>сотрудничество в сфере научных исследований и в области подготовки, переподготовки и повышения квалификации персонала</t>
  </si>
  <si>
    <t>Оригинал Соглашения о конфиденциальности хранится в архиве Управления делами</t>
  </si>
  <si>
    <t xml:space="preserve">09.07.2012
</t>
  </si>
  <si>
    <t xml:space="preserve">17.04.2012
</t>
  </si>
  <si>
    <t xml:space="preserve">21.02.2012
</t>
  </si>
  <si>
    <t>сотрудничество в научной, научно-практической и образовательной сферах</t>
  </si>
  <si>
    <t xml:space="preserve">03.06.2013
</t>
  </si>
  <si>
    <t xml:space="preserve">28.10.2013
</t>
  </si>
  <si>
    <t xml:space="preserve">18.09.2013
</t>
  </si>
  <si>
    <t xml:space="preserve">16.07.2013
</t>
  </si>
  <si>
    <t>взаимодействие по развитию, продвижению и поддержке российского образования за рубежом</t>
  </si>
  <si>
    <t>сотрудничество в целях повышения эффективности системы государственного управления в Республике Татарстан</t>
  </si>
  <si>
    <t xml:space="preserve"> Дополнительное соглашение №1/779-с, уточнить пролонгацию</t>
  </si>
  <si>
    <t>ОАО "Объединенная ракетно-космическая корпорация"</t>
  </si>
  <si>
    <t>совместное научное сотрудничество с МИЭМ НИУ ВШЭ в области фундаментальной и прикладной физики, микросхемотехники и моделирования элементной базы микро- и наноэлектроники, технологии электронного приборостроения</t>
  </si>
  <si>
    <t>скан документа поступил из секретариата МИЭМ НИУ ВШЭ</t>
  </si>
  <si>
    <t xml:space="preserve">2014
</t>
  </si>
  <si>
    <t xml:space="preserve">22.09.2014
</t>
  </si>
  <si>
    <t xml:space="preserve">01.07.2014
</t>
  </si>
  <si>
    <t xml:space="preserve">12.02.2014
</t>
  </si>
  <si>
    <t>реализация образовательных, научно-практических, международных проектов, программ социально-экономического развития Ленинградской области</t>
  </si>
  <si>
    <t>скан поступил от С.Н.Сергеева, зам.директора ИГМУ</t>
  </si>
  <si>
    <t>сотрудничество GS Grop и Институтом региональных исследований и городского планирования по направлению научно-методической поддержки и организации экспертизы</t>
  </si>
  <si>
    <t>сотрудничество с Институтом региональных исследований и городского планирования по направлению научно-методической поддержки и организации экспертизы</t>
  </si>
  <si>
    <t>сотрудничество в интересах внедрения новых наукоемких технологий в сфере трубопроводного транспорта нефти и нефтепродуктов</t>
  </si>
  <si>
    <t xml:space="preserve">18.06.2015
</t>
  </si>
  <si>
    <t xml:space="preserve">31.08.2015
</t>
  </si>
  <si>
    <t xml:space="preserve">08.09.2015
</t>
  </si>
  <si>
    <t xml:space="preserve">03.04.2015
</t>
  </si>
  <si>
    <t>организация и развитие взаимовыгодного сотрудничества в научно-исследовательской сфере деятельности</t>
  </si>
  <si>
    <t xml:space="preserve">ОАО «РАО Энергетические системы Востока» </t>
  </si>
  <si>
    <t xml:space="preserve">ОАО «Росгеология» </t>
  </si>
  <si>
    <t xml:space="preserve"> «Фонд развития Центра разработки и коммерциализации новых технологий» </t>
  </si>
  <si>
    <t xml:space="preserve"> ОАО «Газпром» </t>
  </si>
  <si>
    <t xml:space="preserve"> «Российские автомобильные дороги»</t>
  </si>
  <si>
    <t>ОАО «Российская промышленная коллегия»</t>
  </si>
  <si>
    <t xml:space="preserve">  Казанский национальный исследовательским техническим университетом им. А.Н. Туполева - КАИ</t>
  </si>
  <si>
    <t xml:space="preserve">Институт водных проблем РАН </t>
  </si>
  <si>
    <t xml:space="preserve">содействие в реализации приоритетных текущий и перспективных проектов в области трубопроводного транспорта </t>
  </si>
  <si>
    <t xml:space="preserve"> научно-исследовательский институт  транспорта нефти и нефтепродуктов </t>
  </si>
  <si>
    <t>ООО "ПромКапитал"</t>
  </si>
  <si>
    <t xml:space="preserve"> Федеральное агентство  по делам Содружества Независимых государств, соотечественников, проживающих за рубежом, и по международному гуманитарному сотрудничеству  </t>
  </si>
  <si>
    <t xml:space="preserve"> Кабинет  министров Республики Татарстан</t>
  </si>
  <si>
    <t xml:space="preserve"> Институт  энергетических исследований Российской академии наук  </t>
  </si>
  <si>
    <t xml:space="preserve"> Правительство  Ленинградской области  </t>
  </si>
  <si>
    <t xml:space="preserve">  инвестиционно-промышленный холдинг  GS Grop  </t>
  </si>
  <si>
    <t xml:space="preserve">  ОАО «Агентство инновационного развития – центр кластерного развития Калужской области»  </t>
  </si>
  <si>
    <t xml:space="preserve"> ОАО «АК «Транснефть»  </t>
  </si>
  <si>
    <t xml:space="preserve"> ЗАО "Группа ДСМ"  </t>
  </si>
  <si>
    <t>Обнинск</t>
  </si>
  <si>
    <t>1 / cc/063-2017</t>
  </si>
  <si>
    <t>Публичное акционерное общество Банк ВТБ</t>
  </si>
  <si>
    <t>Частная комммерческая компания</t>
  </si>
  <si>
    <t>1СС-02.20/2017/сс/064-2017</t>
  </si>
  <si>
    <t>до 31.08.2027г.</t>
  </si>
  <si>
    <t>смешаннаяя</t>
  </si>
  <si>
    <t>99/05.67-09-17/сс/065-2017</t>
  </si>
  <si>
    <t>01 сентября 2017</t>
  </si>
  <si>
    <t>Федеральное государственное научное учреждение "Научный центр неврологии"</t>
  </si>
  <si>
    <t>государственная некоммерческая структура</t>
  </si>
  <si>
    <t>пролонгаци</t>
  </si>
  <si>
    <t>сс/066-2017</t>
  </si>
  <si>
    <t>15 июля 2017</t>
  </si>
  <si>
    <t>Образовательный фонд "Талант и успех"</t>
  </si>
  <si>
    <t>некоммерческая структура</t>
  </si>
  <si>
    <t>Сочи</t>
  </si>
  <si>
    <t>30 мая2017</t>
  </si>
  <si>
    <t>ООО "ДижиталлЭйЧар"</t>
  </si>
  <si>
    <t>30-05/17/ сс/067-2017</t>
  </si>
  <si>
    <t>сс/068-2017</t>
  </si>
  <si>
    <t>04 декабря 2017</t>
  </si>
  <si>
    <t>до 31 12.2018г.</t>
  </si>
  <si>
    <t xml:space="preserve">Государственное бюджетное образовательное учреждение города Москвы "Школа № 2100" </t>
  </si>
  <si>
    <t>12 декабря 2017</t>
  </si>
  <si>
    <t>Автономная некоммерческая организация дополнительного профессионального образования "Школа экспорта акционерного общества "Российскийэкспортный центр"</t>
  </si>
  <si>
    <t>Некоммерческая структура</t>
  </si>
  <si>
    <t>18Д-45/2017 / сс/070-2017</t>
  </si>
  <si>
    <t>сс/069-2017</t>
  </si>
  <si>
    <t>26 декабря 2017</t>
  </si>
  <si>
    <t>интелллектуальная сфера деятельности</t>
  </si>
  <si>
    <t>интеллектуальная собственность</t>
  </si>
  <si>
    <t>Федеральное государственное бюджетное учреждение "Федеральный институт промышленной собственности (ФИПС)"</t>
  </si>
  <si>
    <t>сс/071-2017</t>
  </si>
  <si>
    <t>01 декабря 2017</t>
  </si>
  <si>
    <t>сс/072-2017</t>
  </si>
  <si>
    <t>19 декабря 2017</t>
  </si>
  <si>
    <t>образовательная, научно-сследовательская сфера деятельности</t>
  </si>
  <si>
    <t>Федеральное государственное бюджетное образовательное учреждение высшего образования "Сибирский государственный университет науки и технологий имени академика М.Ф. Решетнева</t>
  </si>
  <si>
    <t>Красноярск</t>
  </si>
  <si>
    <t>23 января 2018</t>
  </si>
  <si>
    <t>ООО "Агенство по сотрудничеству в образовании"</t>
  </si>
  <si>
    <t>часная коммерческая компания</t>
  </si>
  <si>
    <t>сс/001-2018</t>
  </si>
  <si>
    <t>сс/002-2018</t>
  </si>
  <si>
    <t>22 января 2018</t>
  </si>
  <si>
    <t>образовательная, научно-исследовательская сфера деятельности</t>
  </si>
  <si>
    <t>ООО "АСП Лабс"</t>
  </si>
  <si>
    <t>сс/003-2018</t>
  </si>
  <si>
    <t>19 января 2018</t>
  </si>
  <si>
    <t>ООО "Научно-исследовательский институт "АСОНИКА"</t>
  </si>
  <si>
    <t>сс/004-2018</t>
  </si>
  <si>
    <t>06 февраля 2018</t>
  </si>
  <si>
    <t>Государственное бюджетное общеобразовательной учреждение г. Москвы "Школа 1251 имени Шарля де Голля"</t>
  </si>
  <si>
    <t>cc/005-2018</t>
  </si>
  <si>
    <t>ООО ""РуФиомс"</t>
  </si>
  <si>
    <t>cc/006-2018</t>
  </si>
  <si>
    <t>14 февраля2018</t>
  </si>
  <si>
    <t>образовательная , научная, международная сфера деятельности</t>
  </si>
  <si>
    <t>федеральное государственное бюджетное учреждение науки Математический иститут им. В.А. Стеклова Российской академии наук</t>
  </si>
  <si>
    <t>2018 г.</t>
  </si>
  <si>
    <t>29 декабря 2017</t>
  </si>
  <si>
    <t>внешнеэкономическая сфера деятельности</t>
  </si>
  <si>
    <t>сс/073-2017</t>
  </si>
  <si>
    <t>Министерство экономического развития Российской Федерации</t>
  </si>
  <si>
    <t>экономика</t>
  </si>
  <si>
    <t>12 февраля 2018</t>
  </si>
  <si>
    <t>научно-исследовательская и экспертно-аналитическая сфера деятельности</t>
  </si>
  <si>
    <t>Федеральное государственное бюджетное образовательное учреждение высшего образования "Самарский государственный технический университет"</t>
  </si>
  <si>
    <t>13613.02.18 / cc/007-2018</t>
  </si>
  <si>
    <t>cc/008-2018</t>
  </si>
  <si>
    <t>15 марта 2018</t>
  </si>
  <si>
    <t>7 лет</t>
  </si>
  <si>
    <t>научно-исследовательская, образовательная</t>
  </si>
  <si>
    <t>Фонд развития и поддержки искусства "АЙРИС", Частное учреждение культуры "Музей современного искусства "ГАРАЖ"</t>
  </si>
  <si>
    <t>научно - исследовательская  и образовательнаясфера деятельности</t>
  </si>
  <si>
    <t>федеральное государственное бюджетное образовательное учреждение высшего образования "Московский государственный медико-стомотологический университет имени А.И. Евдокимова" Министерства здравоохранения Российской Федерации</t>
  </si>
  <si>
    <t>некоммерческая , частная коммерческая компания</t>
  </si>
  <si>
    <t>83/05.97.01-03-18/сс/009-2018</t>
  </si>
  <si>
    <t>сс/010-2018</t>
  </si>
  <si>
    <t>22 марта 2018</t>
  </si>
  <si>
    <t>02 февраля 2018</t>
  </si>
  <si>
    <t xml:space="preserve"> 6 месяцев</t>
  </si>
  <si>
    <t>ООО "Музыкальный лейбл "Блэк Стар"</t>
  </si>
  <si>
    <t>дс №1 к договору № сс/29-2014</t>
  </si>
  <si>
    <t>сс/29-2014</t>
  </si>
  <si>
    <t>16 марта 18</t>
  </si>
  <si>
    <t>сс/074 - 2017</t>
  </si>
  <si>
    <t>19 октября 2017г.</t>
  </si>
  <si>
    <t>научно-техническая сфера деятельности</t>
  </si>
  <si>
    <t>ОАО "Концерн КЭМЗ"</t>
  </si>
  <si>
    <t>Республика Дагестан, г. Кизляр</t>
  </si>
  <si>
    <t>cc/011-2018</t>
  </si>
  <si>
    <t>02 апреля 2018</t>
  </si>
  <si>
    <t xml:space="preserve">научно-исследовательская, информационно-аналитическая сфера деятельности </t>
  </si>
  <si>
    <t>ООО "С-Медиа"</t>
  </si>
  <si>
    <t>cc/012-2018</t>
  </si>
  <si>
    <t>13 апреля 2018</t>
  </si>
  <si>
    <t>информационно-образовательная сфера деятельности</t>
  </si>
  <si>
    <t>ООО Тории и Практики</t>
  </si>
  <si>
    <t>cc/013-2018</t>
  </si>
  <si>
    <t>09 апреля 2018</t>
  </si>
  <si>
    <t>информационно-аналитическая сфера деятельности</t>
  </si>
  <si>
    <t>федеральное государственное бюджетное образовательное учреждение высшего образования  "Самарский государственный медицинский университет" Министерстваздравоохранения Российской Федерации</t>
  </si>
  <si>
    <t>2997  /  cc/014-2018</t>
  </si>
  <si>
    <t>экспертно-аналитическая сфера деятельности</t>
  </si>
  <si>
    <t>Федеральное государственное автономное образовательное учреждение высшего образования "Национальный исследовательский Томский государственный университет"</t>
  </si>
  <si>
    <t>дополнительное соглашение №2 к договору № 3029-0 / сс/007-2017</t>
  </si>
  <si>
    <t>02марта 2018</t>
  </si>
  <si>
    <t>дополнения по эквивалентности систем оценивания успеваемости</t>
  </si>
  <si>
    <t>cc/015-2018</t>
  </si>
  <si>
    <t>мая 2018</t>
  </si>
  <si>
    <t>Общество с ограниченной отвественностью "Дельта Солюшнс"</t>
  </si>
  <si>
    <t>cc/016-2018</t>
  </si>
  <si>
    <t>образовательная, научно-исследовательская, просветительская сфера деятельности</t>
  </si>
  <si>
    <t>Федеральное государственное бюджетное учреждение культуры"Политехнический музей"</t>
  </si>
  <si>
    <t>18-C-37/ cc/017-2018</t>
  </si>
  <si>
    <t>образовательная</t>
  </si>
  <si>
    <t>сс/018-2018</t>
  </si>
  <si>
    <t>Акционерное общество "ГЛОНАСС"</t>
  </si>
  <si>
    <t>ООО "Самсунг Электроникс Рус Компани"</t>
  </si>
  <si>
    <t>18 мая 2018</t>
  </si>
  <si>
    <t>27 апреля 2018</t>
  </si>
  <si>
    <t>до 31.12.2025</t>
  </si>
  <si>
    <t>17 мая 2018</t>
  </si>
  <si>
    <t>cc/019-2018</t>
  </si>
  <si>
    <t>25 мая 2018</t>
  </si>
  <si>
    <t>образовательная, научно-исследовательская, научно-практическая</t>
  </si>
  <si>
    <t>ПАО "Россети"</t>
  </si>
  <si>
    <t>cc/020-2018</t>
  </si>
  <si>
    <t>24 мая 2018</t>
  </si>
  <si>
    <t>взаимодействие сторон в сфере разработки концепции и модели  современного образовательно-спортивного культурного комплекса</t>
  </si>
  <si>
    <t>разработка концепции и модели современного образовательно-спортивного культурного комплекса</t>
  </si>
  <si>
    <t>Акционерное общество "Издательство "Просвещение", Национальный исследовательский Московский государственный строительный университет</t>
  </si>
  <si>
    <t>cc/ 021-2018</t>
  </si>
  <si>
    <t>20 марта 2018</t>
  </si>
  <si>
    <t xml:space="preserve">образовательная </t>
  </si>
  <si>
    <t>Акционерное общество "КПМГ"</t>
  </si>
  <si>
    <t>Моква</t>
  </si>
  <si>
    <t>cc/022-2018</t>
  </si>
  <si>
    <t>сотрудничество в целях формирования Московского межрегионального методического центра( проект Берзона, Всемирный банк)</t>
  </si>
  <si>
    <t>Академия социального управления, ГБОУВО Московской области</t>
  </si>
  <si>
    <t>09 июня 2018</t>
  </si>
  <si>
    <t>АО "Информационные спутниковые системы" имени академика М.Ф. Решетнёва"</t>
  </si>
  <si>
    <t>cc/023-2018</t>
  </si>
  <si>
    <t xml:space="preserve">научно- исследовательская, образовательная </t>
  </si>
  <si>
    <t>31 мая 2018</t>
  </si>
  <si>
    <t>cc/024-2018</t>
  </si>
  <si>
    <t>06 июня 2018</t>
  </si>
  <si>
    <t>образовательная, информационно-аналитическая</t>
  </si>
  <si>
    <t>Некоммерческая организация "Национальная ассоциация игрушечников России"</t>
  </si>
  <si>
    <t>некоммерческое партнерство</t>
  </si>
  <si>
    <t>cc/025-2018</t>
  </si>
  <si>
    <t>20 июня 2018</t>
  </si>
  <si>
    <t xml:space="preserve"> образовательная</t>
  </si>
  <si>
    <t>Федеральное государственное бюджетное образовательное учреждение высшего образования "Санкт - Петербургский государственный экономический университет"</t>
  </si>
  <si>
    <t>CC/026-2018</t>
  </si>
  <si>
    <t>29 июня 2018</t>
  </si>
  <si>
    <t>"САС Институт"</t>
  </si>
  <si>
    <t>cc/027-2018</t>
  </si>
  <si>
    <t>сотрудничество в области поиска, развития и поддержки одаренных детей</t>
  </si>
  <si>
    <t>Федеральное государственное бюжетное учреждение культуры "Политехнический музей"</t>
  </si>
  <si>
    <t>cc/075-2017</t>
  </si>
  <si>
    <t>Администрация Губернатора Московской области</t>
  </si>
  <si>
    <t>Московская область г. Красногорск</t>
  </si>
  <si>
    <t>сс/157-2016</t>
  </si>
  <si>
    <t>31 марта 2016</t>
  </si>
  <si>
    <t xml:space="preserve">образование </t>
  </si>
  <si>
    <t>Министерство энергентики Российской Федерации</t>
  </si>
  <si>
    <t>cc/028-2018</t>
  </si>
  <si>
    <t>26 июля 2018</t>
  </si>
  <si>
    <t>Тьменская область , г. Сургут</t>
  </si>
  <si>
    <t xml:space="preserve">  Видюк т.В., оригинал в Питере</t>
  </si>
  <si>
    <t>бюджетное учреждение высшего образования Ханты-Мансийского автономного округа-Югры "Сургутский государственный университет"</t>
  </si>
  <si>
    <t>в целях формирования регионального методического центра Ханты-Мансийского автономного округа</t>
  </si>
  <si>
    <t>на руках у Видюк Т.В.</t>
  </si>
  <si>
    <t>01 августа 2018</t>
  </si>
  <si>
    <t xml:space="preserve">Образовательная автономная некоммерческая организация дополнительного профессионального образования "Высшая школа информационных технологий и безопасности" </t>
  </si>
  <si>
    <t>сс/029-2018</t>
  </si>
  <si>
    <t>cc/030-2018</t>
  </si>
  <si>
    <t>07 августа 2018</t>
  </si>
  <si>
    <t>Федеральное государственное бюджетное образовательное учреждение высшего профессионального образования "Санкт-Петербургский государственный университет</t>
  </si>
  <si>
    <t>обмен обучающимися</t>
  </si>
  <si>
    <t>государственная некоммерческая стрктура</t>
  </si>
  <si>
    <t>Санкт -Петербург</t>
  </si>
  <si>
    <t>cc/076-2017</t>
  </si>
  <si>
    <t>05 декабря 2017</t>
  </si>
  <si>
    <t>05.12.2018г.</t>
  </si>
  <si>
    <t>Государственное бюджетное учреждение культуры Национальная библиотека имени Ахмет-Заки Валиди</t>
  </si>
  <si>
    <t>Республика Башкортостан</t>
  </si>
  <si>
    <t>сс/031-2018</t>
  </si>
  <si>
    <t>Краснодарский край, г. Сочи</t>
  </si>
  <si>
    <t>27 января 2018</t>
  </si>
  <si>
    <t>сс/077-2017</t>
  </si>
  <si>
    <t>31.12.2018г.</t>
  </si>
  <si>
    <t>г.Архангельск</t>
  </si>
  <si>
    <t>сс/078-2017</t>
  </si>
  <si>
    <t>07 декабря 2017</t>
  </si>
  <si>
    <t>Автономная некоммерческая образовательная организация высшего образования Центросоюза Российской Федерации "Российский университет кооперации" Казанский кооперативный институт (филиал)</t>
  </si>
  <si>
    <t>сс/079-2017</t>
  </si>
  <si>
    <t>г. Самара</t>
  </si>
  <si>
    <t>сс/080-2017</t>
  </si>
  <si>
    <t>14 декабря 2017</t>
  </si>
  <si>
    <t xml:space="preserve">государственное автономное образовательное учреждение "Республиканский олимпиадный центр" Министерства образования и науки Республики Татарстан  </t>
  </si>
  <si>
    <t>Республика Татарстан, г. Казань</t>
  </si>
  <si>
    <t>сс/081-2017</t>
  </si>
  <si>
    <t>01 ноября 2017</t>
  </si>
  <si>
    <t>Краевое государственное автономное учреждение дополнительного профессионального образования "Красноярский краевой институт повышения квалификации и профессиональной переподготовки работников образования"</t>
  </si>
  <si>
    <t>муниципальное автономное общеобразовательное учреждение "Самарский медико-технический лицей" городского округа Самара</t>
  </si>
  <si>
    <t>Федеральное государственное автономное образовательное учреждение высшего образования "Северный (арктический) федеральный университет имени М.В. Ломоносова"</t>
  </si>
  <si>
    <t>г. Красноярск</t>
  </si>
  <si>
    <t>cc/082-2017</t>
  </si>
  <si>
    <t>29 августа 2017</t>
  </si>
  <si>
    <t>Общеобразовательная автономная некоммерческая организация "ШКОЛА "ЛЕТОВО"</t>
  </si>
  <si>
    <t>г. Москва</t>
  </si>
  <si>
    <t>cc/032-2018</t>
  </si>
  <si>
    <t>16 июля 2018</t>
  </si>
  <si>
    <t>з года</t>
  </si>
  <si>
    <t>Закрытое акционерное общество "Междунородный Центр Развития Регионов"</t>
  </si>
  <si>
    <t>cc/083-2017</t>
  </si>
  <si>
    <t>создание распределенного центра Центра компетенции по когнитивным технологиям, образовательная деятельность</t>
  </si>
  <si>
    <t>г.Москва</t>
  </si>
  <si>
    <t>ЗАО "ЕС-лизинг", ООО "ИБМ Восточная Европа/Азия"</t>
  </si>
  <si>
    <t>соглашение о конфидециальности</t>
  </si>
  <si>
    <t>ООО "Техкомпания Хуавэй"</t>
  </si>
  <si>
    <t>частная коммерсческая компания</t>
  </si>
  <si>
    <t>сс/033-2018</t>
  </si>
  <si>
    <t>cc/034-2018</t>
  </si>
  <si>
    <t xml:space="preserve">научная </t>
  </si>
  <si>
    <t>научная</t>
  </si>
  <si>
    <t>ООО "Лазерлаб", ЗАО "Организатор"</t>
  </si>
  <si>
    <t>cc/035 - 2018</t>
  </si>
  <si>
    <t>25 июля 2018</t>
  </si>
  <si>
    <t>образовательная, научная, исследовательская, опытно-конструкторская, информационно-аналитическая</t>
  </si>
  <si>
    <t>ООО "НТЦ СОТСБИ"</t>
  </si>
  <si>
    <t>18 сентября 2018</t>
  </si>
  <si>
    <t>РГСУ</t>
  </si>
  <si>
    <t>инклюзивное образование</t>
  </si>
  <si>
    <t>2322-09/18                cc/036-2018</t>
  </si>
  <si>
    <t>cc/037- 2018</t>
  </si>
  <si>
    <t>04 сентября 2018</t>
  </si>
  <si>
    <t>Государственное бюджетное учреждение Калининградской области нетиповая образовательная организация "Центр развития одаренных детей"</t>
  </si>
  <si>
    <t>Калининградская облать</t>
  </si>
  <si>
    <t>cc/038-2018</t>
  </si>
  <si>
    <t>22 августа 2018</t>
  </si>
  <si>
    <t>образовательная, информационно-коммуникационно технологическая</t>
  </si>
  <si>
    <t>ООО АтомИнвест</t>
  </si>
  <si>
    <t>cc/033-2018</t>
  </si>
  <si>
    <t>17сентября 2018</t>
  </si>
  <si>
    <t>Государственное автономное учреждение города Москвы "Институт дополнительного профессионального образования работников социальной сферы" (ГАУ ИДПО ДТСЗН)</t>
  </si>
  <si>
    <t>20 сентября 2018</t>
  </si>
  <si>
    <t>реализация образовательных программ в сетево форме</t>
  </si>
  <si>
    <t>Федеральное государственное автономное образовательное учреждение высшего образования "Дальневосточный федеральный университе"</t>
  </si>
  <si>
    <t>Владивосток</t>
  </si>
  <si>
    <t>cc/039-2018</t>
  </si>
  <si>
    <t>cc/040-2018</t>
  </si>
  <si>
    <t>05 сентября 2018</t>
  </si>
  <si>
    <t>научно-техническая, экспертаня, аналитичекая</t>
  </si>
  <si>
    <t>Общество с ограниченной отвественностью "Инвестори"</t>
  </si>
  <si>
    <t>г. Санкт-Петербург</t>
  </si>
  <si>
    <t>cc/158-2016</t>
  </si>
  <si>
    <t>15 июня 2016</t>
  </si>
  <si>
    <t>бюджетное образовательное учреждение Омской области дополнительного профессионального образования "Институт развития образования Омской области"</t>
  </si>
  <si>
    <t>государтвенная некоммерческая структура</t>
  </si>
  <si>
    <t>г. Омск</t>
  </si>
  <si>
    <t>09 февраля 2015</t>
  </si>
  <si>
    <t>профессиональная ориентация школьников</t>
  </si>
  <si>
    <t>Автономное образовательное учреждение Республика Саха (Якутия) дополнительного профессионального образования "Институт развития образования и повышения квалификации им.С.Н.Донского-II"</t>
  </si>
  <si>
    <t>cc/26-2013</t>
  </si>
  <si>
    <t>пофессиональная ориентация школьников</t>
  </si>
  <si>
    <t>Муниципальное автономное общеобразовательное учреждение дополнительного образования детей Центр дополнительного образования детей "Стратегия"</t>
  </si>
  <si>
    <t>сс/27-2013</t>
  </si>
  <si>
    <t>БОУ ВО "Вологодский многопрофильный лицей"</t>
  </si>
  <si>
    <t>Государрственная некоммерческая структура</t>
  </si>
  <si>
    <t>сс/28-2013</t>
  </si>
  <si>
    <t>Кировское областное государственное огбщеобразовательное автономное учреждение "Кировский экономико-правовой лицей"</t>
  </si>
  <si>
    <t>Государственное бюджетное образовательное учреждение дополнительного образования детей и юношества "Центр социализации молодежи"</t>
  </si>
  <si>
    <t>сс/29-2013</t>
  </si>
  <si>
    <t>сс/31-2013</t>
  </si>
  <si>
    <t>муниципальное автономное общеобразовательное учреждение лицей №14 имени Заслуженного учителя Российской Федерации А.М. Кузьмина</t>
  </si>
  <si>
    <t>сс/32-2013</t>
  </si>
  <si>
    <t>Федеральное государственное бюджетное образовательное учреждение высшего профессионального образования "Владивостокский государственный университет экономики и сервиса"</t>
  </si>
  <si>
    <t>cc/041-2018</t>
  </si>
  <si>
    <t>19 сентября 2018</t>
  </si>
  <si>
    <t>чебно-методическая, научно-исследовательская</t>
  </si>
  <si>
    <t>АО "Т-Платформы"</t>
  </si>
  <si>
    <t>cc/042-2018</t>
  </si>
  <si>
    <t>24 сентября 2018</t>
  </si>
  <si>
    <t>г. Липецк</t>
  </si>
  <si>
    <t>сс/043-2018</t>
  </si>
  <si>
    <t>22 октября 2018</t>
  </si>
  <si>
    <t>Государственное областное автнономное образовательное учреждение "Центр поддержки одаренных детей "Стратегия"</t>
  </si>
  <si>
    <t xml:space="preserve">Государственное бюджетное образовательное учреждение дополнительного образования детей Центр развития творчества детей и юношества "Центр социализации молодежи" </t>
  </si>
  <si>
    <t>сс/49-2014</t>
  </si>
  <si>
    <t>федеральное государственное бюджетное образовательное учреждение высшего профессионального образования "Юго-Западный государственный университет"</t>
  </si>
  <si>
    <t>сс/050-2014</t>
  </si>
  <si>
    <t>Муниципальное автономное образовательное учреждение "Общеобразовательное учреждение "Красноярская университетская гимназия №1-Универс"</t>
  </si>
  <si>
    <t>сс/051-2014</t>
  </si>
  <si>
    <t>15 мая 14</t>
  </si>
  <si>
    <t>смешан</t>
  </si>
  <si>
    <t>Федеральное государственное бюджетное образовательное учреждение высшего профессионального образования "Алтайский государственный технический университет им И.И. Ползунова"</t>
  </si>
  <si>
    <t>cc/052-2014</t>
  </si>
  <si>
    <t>Муниципальное общеобразовательное бюджетное учреждение "Физико-технический лицей им. В.П. Ларионова" городского округа "город Якутск"</t>
  </si>
  <si>
    <t>сс/96-2015</t>
  </si>
  <si>
    <t>Министерство образования и науки Астраханской области</t>
  </si>
  <si>
    <t>г. Астрахань</t>
  </si>
  <si>
    <t>сс/97-2015</t>
  </si>
  <si>
    <t xml:space="preserve">Отрадненское управление министерства образования и науки Самарской области </t>
  </si>
  <si>
    <t>Самарская область г. Отрадный</t>
  </si>
  <si>
    <t>сс/98-2015</t>
  </si>
  <si>
    <t>Государственное бюджетное образовательное учреждение "Физико-математический форум "Ленский край" Министерства образования Республики Саха (Якутия)</t>
  </si>
  <si>
    <t>Республика Саха, Якутия</t>
  </si>
  <si>
    <t>сс/084-2017</t>
  </si>
  <si>
    <t>Государственное бюджетное учреждение культуры Нициональная библиотека имени Ахмет-Заки Валиди Республики Башкортостан</t>
  </si>
  <si>
    <t>г. Уфа</t>
  </si>
  <si>
    <t>35/18                                         cc/044-2018</t>
  </si>
  <si>
    <t>11 октября 2018</t>
  </si>
  <si>
    <t>учебная, научная, исследовательская, информационно-аналитическая</t>
  </si>
  <si>
    <t>Общество с ограниченной ответственностью "ФОРМ"</t>
  </si>
  <si>
    <t>cc/045-2018</t>
  </si>
  <si>
    <t>29 мая  2018</t>
  </si>
  <si>
    <t>образовательная, научно-исследовательская, инновационная деятельность</t>
  </si>
  <si>
    <t>Делавэр "Виза Интрернэшнл Сервис Ассосиэйшн"</t>
  </si>
  <si>
    <t xml:space="preserve">корпорация </t>
  </si>
  <si>
    <t>штат Делавэр</t>
  </si>
  <si>
    <t>cc/047-2018</t>
  </si>
  <si>
    <t>NDA</t>
  </si>
  <si>
    <t>ООО «Меджик Лекс»</t>
  </si>
  <si>
    <t>cc/046-2018</t>
  </si>
  <si>
    <t>cc/048-2018</t>
  </si>
  <si>
    <t>сотрудничество в информационной и экспертно-аналитической сферах деятельности</t>
  </si>
  <si>
    <t>Министерство социальной политики Нижегородской области</t>
  </si>
  <si>
    <t>гос орган</t>
  </si>
  <si>
    <t>соглашение о неразглашении конфиденциальной информации</t>
  </si>
  <si>
    <t>Российский экспертный фонд "ТЕХЭКО"</t>
  </si>
  <si>
    <t>сс/049-2018</t>
  </si>
  <si>
    <t>cc/050- 2018</t>
  </si>
  <si>
    <t>ГБУ здрвоохранения города Москвы "Научно-исследовательский институт скорой помощи им. Н.В. Склифосовского Департамента здравоохранения города москвы"</t>
  </si>
  <si>
    <t>учебная, научная, научно-исследовательская</t>
  </si>
  <si>
    <t>Акционерное общество "ЭР-Телеком Холдинг"</t>
  </si>
  <si>
    <t>сс/052-2018</t>
  </si>
  <si>
    <t>создание Центра  развития интернет-инфраструктуры на базе МИЭМ НИУ ВШЭ</t>
  </si>
  <si>
    <t>Фонд развития интернет</t>
  </si>
  <si>
    <t>сс/053-2018</t>
  </si>
  <si>
    <t>ООО "Битфьюри Рус"</t>
  </si>
  <si>
    <t>сс/054-2018</t>
  </si>
  <si>
    <t>АО "Литературный Совет "</t>
  </si>
  <si>
    <t>муниципальное бюджетное образовательное учреждение дополнительного образования "Центр дополнительного образования "Интеллектуал+"</t>
  </si>
  <si>
    <t>cc/065-2015</t>
  </si>
  <si>
    <t>сс/68-2105</t>
  </si>
  <si>
    <t>ООО "Старшеклассник"</t>
  </si>
  <si>
    <t>Тюменская область</t>
  </si>
  <si>
    <t>cc/70-2015</t>
  </si>
  <si>
    <t>Муниципальное автономное общеобразовательное учреждение</t>
  </si>
  <si>
    <t>г. Бердск</t>
  </si>
  <si>
    <t>сс/71-2015</t>
  </si>
  <si>
    <t>Депортамент образования , науки и молодежной политики Воронежской области</t>
  </si>
  <si>
    <t>г. Воронеж</t>
  </si>
  <si>
    <t xml:space="preserve">ФГБОУ ВПО "Удмуртский государственный университет" </t>
  </si>
  <si>
    <t>г.Ижевск</t>
  </si>
  <si>
    <t>217/сс/159-2016</t>
  </si>
  <si>
    <t>5-r-16/сс/160-2016</t>
  </si>
  <si>
    <t>Федеральное государственное автономное образовательное учреждение высшего образования "Московский государственный университет путей сообщения Императора Николая II"</t>
  </si>
  <si>
    <t>ХЛД-0037/746   cc/051-2018</t>
  </si>
  <si>
    <t>cc/055-2018</t>
  </si>
  <si>
    <t xml:space="preserve">соглашение о научном сотрудничестве </t>
  </si>
  <si>
    <t>Автономная некомерческая организация дополнительного профессионального оразования "Академия АйТи"</t>
  </si>
  <si>
    <t>Международная межправительственная организация Объедлиненный институт ядерных исследований</t>
  </si>
  <si>
    <t>Московская область г. Дубна</t>
  </si>
  <si>
    <t>cc/056-2018</t>
  </si>
  <si>
    <t>ОЦАД</t>
  </si>
  <si>
    <t>религиозная организация</t>
  </si>
  <si>
    <t>сс/057-2018/00-2018/01</t>
  </si>
  <si>
    <t>cc/058-2018</t>
  </si>
  <si>
    <t>информационно-технлогическая</t>
  </si>
  <si>
    <t>Корпоративный фонд  "Международный технопарк IT-стартапов "Astana Hub"</t>
  </si>
  <si>
    <t>г. Астана</t>
  </si>
  <si>
    <t>Казахстан</t>
  </si>
  <si>
    <t>cc/059-2018</t>
  </si>
  <si>
    <t>научно-исследовательская</t>
  </si>
  <si>
    <t>ООО "Электронная торговая площадка ГПБ"</t>
  </si>
  <si>
    <t>АО "ПКК Миландр"</t>
  </si>
  <si>
    <t>УП-44/С    /    cc/060-2018</t>
  </si>
  <si>
    <t>cc/001-2019</t>
  </si>
  <si>
    <t>cc/002-2019</t>
  </si>
  <si>
    <t>Федеральное государственное бюджетное образовательное учреждение высшего образования "Санкт-Петербургская государственная консерватория имени Н.А. Римского-Корсакова"</t>
  </si>
  <si>
    <t>просветительская, исследовательская</t>
  </si>
  <si>
    <t>Государственное бюджетное учреждение культуры города Москвы "Централизированная библиотечная система Центрального административного округа"</t>
  </si>
  <si>
    <t>cc/061-2018</t>
  </si>
  <si>
    <t>ообразование</t>
  </si>
  <si>
    <t>образовательнвя</t>
  </si>
  <si>
    <t>Региональная общественная организация "Общество семейных консультантов и психотерапевтов"</t>
  </si>
  <si>
    <t>cc/003-2019</t>
  </si>
  <si>
    <t>ООО "КОНКУРАТОР"</t>
  </si>
  <si>
    <t>cc/004- 2019</t>
  </si>
  <si>
    <t>ООО "Институт сравнительных социальных исследований" ИССИ</t>
  </si>
  <si>
    <t>cc/005-2019</t>
  </si>
  <si>
    <t>информационное моделирование в строительстве</t>
  </si>
  <si>
    <t>Ассоциация организаций по развитию технологий информационного моделирования в строительстве и ЖКХ</t>
  </si>
  <si>
    <t>cc/006-2019</t>
  </si>
  <si>
    <t>социально-значимые проекты</t>
  </si>
  <si>
    <t xml:space="preserve">Автономная Некоммерческая Органиазация Центр поддержки эколого-социальных программ "Устойчивое развитие"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</si>
</sst>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164" formatCode="_-* #,##0.00_р_._-;\-* #,##0.00_р_._-;_-* &quot;-&quot;??_р_._-;_-@_-"/>
    <numFmt numFmtId="165" formatCode="#,##0.00_р_."/>
    <numFmt numFmtId="166" formatCode="_-* #,##0.00[$€-1]_-;\-* #,##0.00[$€-1]_-;_-* &quot;-&quot;??[$€-1]_-"/>
    <numFmt numFmtId="167" formatCode="[$-419]d\ mmm\ yy;@"/>
    <numFmt numFmtId="168" formatCode="[$-419]dd\ mmm\ yy;@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63">
    <xf numFmtId="0" fontId="0" fillId="0" borderId="0" xfId="0"/>
    <xf numFmtId="14" fontId="0" fillId="0" borderId="0" xfId="0" applyNumberFormat="1"/>
    <xf numFmtId="0" fontId="0" fillId="0" borderId="1" xfId="0" applyBorder="1"/>
    <xf numFmtId="49" fontId="3" fillId="0" borderId="1" xfId="0" applyNumberFormat="1" applyFont="1" applyBorder="1" applyAlignment="1">
      <alignment horizontal="center" wrapText="1"/>
    </xf>
    <xf numFmtId="0" fontId="0" fillId="0" borderId="0" xfId="0" applyFill="1"/>
    <xf numFmtId="0" fontId="0" fillId="3" borderId="0" xfId="0" applyFill="1"/>
    <xf numFmtId="0" fontId="0" fillId="4" borderId="0" xfId="0" applyFill="1"/>
    <xf numFmtId="0" fontId="0" fillId="0" borderId="4" xfId="0" applyBorder="1"/>
    <xf numFmtId="0" fontId="0" fillId="0" borderId="0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 wrapText="1"/>
    </xf>
    <xf numFmtId="167" fontId="3" fillId="0" borderId="1" xfId="0" applyNumberFormat="1" applyFont="1" applyBorder="1" applyAlignment="1">
      <alignment horizontal="center" wrapText="1"/>
    </xf>
    <xf numFmtId="17" fontId="3" fillId="0" borderId="1" xfId="0" applyNumberFormat="1" applyFont="1" applyBorder="1" applyAlignment="1">
      <alignment horizontal="center" wrapText="1"/>
    </xf>
    <xf numFmtId="167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167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68" fontId="3" fillId="0" borderId="1" xfId="0" applyNumberFormat="1" applyFont="1" applyBorder="1" applyAlignment="1">
      <alignment horizontal="center" wrapText="1"/>
    </xf>
    <xf numFmtId="14" fontId="3" fillId="3" borderId="1" xfId="0" applyNumberFormat="1" applyFont="1" applyFill="1" applyBorder="1" applyAlignment="1">
      <alignment horizontal="center" wrapText="1"/>
    </xf>
    <xf numFmtId="167" fontId="3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49" fontId="3" fillId="5" borderId="1" xfId="0" applyNumberFormat="1" applyFont="1" applyFill="1" applyBorder="1" applyAlignment="1">
      <alignment horizontal="center" wrapText="1"/>
    </xf>
    <xf numFmtId="14" fontId="3" fillId="5" borderId="1" xfId="0" applyNumberFormat="1" applyFont="1" applyFill="1" applyBorder="1" applyAlignment="1">
      <alignment horizontal="center" wrapText="1"/>
    </xf>
    <xf numFmtId="0" fontId="3" fillId="5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0" xfId="0" applyBorder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167" fontId="3" fillId="6" borderId="1" xfId="0" applyNumberFormat="1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left" wrapText="1"/>
    </xf>
    <xf numFmtId="167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14" fontId="2" fillId="7" borderId="1" xfId="1" applyNumberFormat="1" applyFont="1" applyFill="1" applyBorder="1" applyAlignment="1">
      <alignment horizontal="center" wrapText="1" shrinkToFit="1"/>
    </xf>
    <xf numFmtId="14" fontId="3" fillId="7" borderId="1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14" fontId="3" fillId="7" borderId="1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14" fontId="6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0" fontId="8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/>
    <xf numFmtId="0" fontId="8" fillId="7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14" fontId="4" fillId="7" borderId="1" xfId="1" applyNumberFormat="1" applyFont="1" applyFill="1" applyBorder="1" applyAlignment="1">
      <alignment horizontal="center" wrapText="1" shrinkToFit="1"/>
    </xf>
    <xf numFmtId="49" fontId="4" fillId="0" borderId="1" xfId="1" applyNumberFormat="1" applyFont="1" applyBorder="1" applyAlignment="1">
      <alignment horizontal="center" wrapText="1" shrinkToFit="1"/>
    </xf>
    <xf numFmtId="167" fontId="4" fillId="0" borderId="1" xfId="1" applyNumberFormat="1" applyFont="1" applyBorder="1" applyAlignment="1">
      <alignment horizontal="center" wrapText="1" shrinkToFit="1"/>
    </xf>
    <xf numFmtId="14" fontId="4" fillId="0" borderId="1" xfId="1" applyNumberFormat="1" applyFont="1" applyBorder="1" applyAlignment="1">
      <alignment horizontal="center" wrapText="1" shrinkToFit="1"/>
    </xf>
    <xf numFmtId="0" fontId="3" fillId="0" borderId="1" xfId="0" applyFont="1" applyFill="1" applyBorder="1" applyAlignment="1"/>
    <xf numFmtId="0" fontId="3" fillId="5" borderId="1" xfId="0" applyFont="1" applyFill="1" applyBorder="1" applyAlignment="1"/>
    <xf numFmtId="0" fontId="3" fillId="3" borderId="1" xfId="0" applyFont="1" applyFill="1" applyBorder="1" applyAlignment="1"/>
    <xf numFmtId="167" fontId="3" fillId="7" borderId="1" xfId="0" applyNumberFormat="1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wrapText="1"/>
    </xf>
    <xf numFmtId="0" fontId="3" fillId="6" borderId="1" xfId="0" applyFont="1" applyFill="1" applyBorder="1" applyAlignment="1"/>
    <xf numFmtId="0" fontId="3" fillId="7" borderId="1" xfId="0" applyFont="1" applyFill="1" applyBorder="1" applyAlignment="1">
      <alignment wrapText="1"/>
    </xf>
    <xf numFmtId="0" fontId="3" fillId="7" borderId="2" xfId="0" applyFont="1" applyFill="1" applyBorder="1" applyAlignment="1">
      <alignment wrapText="1"/>
    </xf>
    <xf numFmtId="0" fontId="3" fillId="7" borderId="2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14" fontId="3" fillId="7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8" xfId="0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44" fontId="0" fillId="0" borderId="1" xfId="4" applyFont="1" applyFill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14" fontId="0" fillId="0" borderId="1" xfId="0" applyNumberFormat="1" applyBorder="1"/>
    <xf numFmtId="14" fontId="0" fillId="0" borderId="2" xfId="0" applyNumberFormat="1" applyBorder="1"/>
    <xf numFmtId="0" fontId="0" fillId="0" borderId="4" xfId="0" applyFill="1" applyBorder="1" applyAlignment="1">
      <alignment horizontal="center" wrapText="1"/>
    </xf>
    <xf numFmtId="0" fontId="0" fillId="0" borderId="4" xfId="0" applyFill="1" applyBorder="1" applyAlignment="1">
      <alignment wrapText="1"/>
    </xf>
    <xf numFmtId="14" fontId="0" fillId="0" borderId="4" xfId="0" applyNumberFormat="1" applyBorder="1"/>
    <xf numFmtId="14" fontId="3" fillId="0" borderId="2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17" fontId="3" fillId="0" borderId="1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4" fontId="13" fillId="0" borderId="2" xfId="0" applyNumberFormat="1" applyFont="1" applyBorder="1" applyAlignment="1">
      <alignment horizontal="center"/>
    </xf>
    <xf numFmtId="14" fontId="3" fillId="0" borderId="2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13" fillId="0" borderId="3" xfId="0" applyNumberFormat="1" applyFont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/>
    </xf>
    <xf numFmtId="14" fontId="4" fillId="0" borderId="2" xfId="1" applyNumberFormat="1" applyFont="1" applyFill="1" applyBorder="1" applyAlignment="1">
      <alignment horizontal="center" wrapText="1" shrinkToFit="1"/>
    </xf>
    <xf numFmtId="14" fontId="4" fillId="0" borderId="4" xfId="1" applyNumberFormat="1" applyFont="1" applyFill="1" applyBorder="1" applyAlignment="1">
      <alignment horizontal="center" wrapText="1" shrinkToFit="1"/>
    </xf>
    <xf numFmtId="0" fontId="0" fillId="0" borderId="0" xfId="0" applyFont="1" applyFill="1" applyBorder="1"/>
    <xf numFmtId="0" fontId="0" fillId="0" borderId="0" xfId="0" applyFont="1" applyFill="1"/>
    <xf numFmtId="14" fontId="4" fillId="0" borderId="1" xfId="1" applyNumberFormat="1" applyFont="1" applyFill="1" applyBorder="1" applyAlignment="1">
      <alignment horizontal="center" wrapText="1" shrinkToFit="1"/>
    </xf>
    <xf numFmtId="14" fontId="0" fillId="0" borderId="2" xfId="0" applyNumberFormat="1" applyBorder="1" applyAlignment="1">
      <alignment horizontal="center"/>
    </xf>
    <xf numFmtId="0" fontId="0" fillId="0" borderId="1" xfId="0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4" fontId="2" fillId="2" borderId="2" xfId="1" applyNumberFormat="1" applyFont="1" applyFill="1" applyBorder="1" applyAlignment="1">
      <alignment horizontal="center" wrapText="1" shrinkToFit="1"/>
    </xf>
    <xf numFmtId="14" fontId="2" fillId="2" borderId="3" xfId="1" applyNumberFormat="1" applyFont="1" applyFill="1" applyBorder="1" applyAlignment="1">
      <alignment horizontal="center" wrapText="1" shrinkToFit="1"/>
    </xf>
    <xf numFmtId="14" fontId="2" fillId="2" borderId="4" xfId="1" applyNumberFormat="1" applyFont="1" applyFill="1" applyBorder="1" applyAlignment="1">
      <alignment horizont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 wrapText="1" shrinkToFit="1"/>
    </xf>
    <xf numFmtId="0" fontId="5" fillId="8" borderId="7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14" fontId="10" fillId="0" borderId="1" xfId="1" applyNumberFormat="1" applyFont="1" applyBorder="1" applyAlignment="1">
      <alignment horizontal="center" vertical="center" wrapText="1" shrinkToFit="1"/>
    </xf>
    <xf numFmtId="0" fontId="10" fillId="0" borderId="1" xfId="1" applyNumberFormat="1" applyFont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/>
    </xf>
  </cellXfs>
  <cellStyles count="5">
    <cellStyle name="Euro" xfId="2"/>
    <cellStyle name="Денежный" xfId="4" builtinId="4"/>
    <cellStyle name="Обычный" xfId="0" builtinId="0"/>
    <cellStyle name="Обычный 2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2184"/>
  <sheetViews>
    <sheetView tabSelected="1" topLeftCell="A370" zoomScale="70" zoomScaleNormal="70" workbookViewId="0">
      <selection activeCell="K381" sqref="K381"/>
    </sheetView>
  </sheetViews>
  <sheetFormatPr defaultRowHeight="15" x14ac:dyDescent="0.25"/>
  <cols>
    <col min="1" max="1" width="22.140625" style="1" customWidth="1"/>
    <col min="2" max="2" width="18.5703125" customWidth="1"/>
    <col min="3" max="3" width="18.85546875" bestFit="1" customWidth="1"/>
    <col min="4" max="4" width="94.42578125" customWidth="1"/>
    <col min="5" max="5" width="34.42578125" style="9" bestFit="1" customWidth="1"/>
    <col min="6" max="6" width="18.85546875" customWidth="1"/>
    <col min="7" max="7" width="60.7109375" customWidth="1"/>
    <col min="8" max="8" width="24.42578125" style="8" customWidth="1"/>
    <col min="9" max="9" width="26.7109375" style="8" customWidth="1"/>
    <col min="10" max="10" width="27.28515625" style="8" customWidth="1"/>
    <col min="11" max="11" width="40.140625" style="35" customWidth="1"/>
    <col min="12" max="13" width="9.140625" style="8"/>
    <col min="14" max="14" width="32.28515625" style="8" customWidth="1"/>
    <col min="15" max="15" width="31.7109375" style="8" customWidth="1"/>
    <col min="16" max="16" width="26.85546875" style="8" customWidth="1"/>
    <col min="17" max="17" width="35.7109375" style="8" customWidth="1"/>
    <col min="18" max="58" width="9.140625" style="8"/>
  </cols>
  <sheetData>
    <row r="1" spans="1:11" ht="59.25" customHeight="1" x14ac:dyDescent="0.35">
      <c r="A1" s="157" t="s">
        <v>394</v>
      </c>
      <c r="B1" s="158"/>
      <c r="C1" s="158"/>
      <c r="D1" s="158"/>
      <c r="E1" s="158"/>
      <c r="F1" s="158"/>
      <c r="G1" s="158"/>
      <c r="H1" s="158"/>
      <c r="I1" s="158"/>
      <c r="J1" s="158"/>
      <c r="K1" s="159"/>
    </row>
    <row r="2" spans="1:11" ht="15.75" customHeight="1" x14ac:dyDescent="0.25">
      <c r="A2" s="160" t="s">
        <v>390</v>
      </c>
      <c r="B2" s="161" t="s">
        <v>391</v>
      </c>
      <c r="C2" s="161" t="s">
        <v>392</v>
      </c>
      <c r="D2" s="161" t="s">
        <v>393</v>
      </c>
      <c r="E2" s="162" t="s">
        <v>683</v>
      </c>
      <c r="F2" s="161" t="s">
        <v>0</v>
      </c>
      <c r="G2" s="156" t="s">
        <v>1</v>
      </c>
      <c r="H2" s="155" t="s">
        <v>665</v>
      </c>
      <c r="I2" s="155" t="s">
        <v>666</v>
      </c>
      <c r="J2" s="155" t="s">
        <v>667</v>
      </c>
      <c r="K2" s="156" t="s">
        <v>2</v>
      </c>
    </row>
    <row r="3" spans="1:11" ht="15.75" customHeight="1" x14ac:dyDescent="0.25">
      <c r="A3" s="160"/>
      <c r="B3" s="161"/>
      <c r="C3" s="161"/>
      <c r="D3" s="161"/>
      <c r="E3" s="162"/>
      <c r="F3" s="161"/>
      <c r="G3" s="156"/>
      <c r="H3" s="155"/>
      <c r="I3" s="155"/>
      <c r="J3" s="155"/>
      <c r="K3" s="156"/>
    </row>
    <row r="4" spans="1:11" ht="105.75" customHeight="1" x14ac:dyDescent="0.25">
      <c r="A4" s="160"/>
      <c r="B4" s="161"/>
      <c r="C4" s="161"/>
      <c r="D4" s="161"/>
      <c r="E4" s="162"/>
      <c r="F4" s="161"/>
      <c r="G4" s="156"/>
      <c r="H4" s="155"/>
      <c r="I4" s="155"/>
      <c r="J4" s="155"/>
      <c r="K4" s="156"/>
    </row>
    <row r="5" spans="1:11" ht="21" customHeight="1" x14ac:dyDescent="0.25">
      <c r="A5" s="152" t="s">
        <v>90</v>
      </c>
      <c r="B5" s="153"/>
      <c r="C5" s="153"/>
      <c r="D5" s="153"/>
      <c r="E5" s="153"/>
      <c r="F5" s="153"/>
      <c r="G5" s="153"/>
      <c r="H5" s="153"/>
      <c r="I5" s="153"/>
      <c r="J5" s="153"/>
      <c r="K5" s="154"/>
    </row>
    <row r="6" spans="1:11" ht="35.25" customHeight="1" x14ac:dyDescent="0.25">
      <c r="A6" s="67">
        <v>10</v>
      </c>
      <c r="B6" s="68">
        <v>36608</v>
      </c>
      <c r="C6" s="69" t="s">
        <v>6</v>
      </c>
      <c r="D6" s="69" t="s">
        <v>290</v>
      </c>
      <c r="E6" s="70"/>
      <c r="F6" s="58" t="s">
        <v>183</v>
      </c>
      <c r="G6" s="69" t="s">
        <v>289</v>
      </c>
      <c r="H6" s="70"/>
      <c r="I6" s="70"/>
      <c r="J6" s="70"/>
      <c r="K6" s="69" t="s">
        <v>196</v>
      </c>
    </row>
    <row r="7" spans="1:11" ht="15" customHeight="1" x14ac:dyDescent="0.25">
      <c r="A7" s="3">
        <v>9</v>
      </c>
      <c r="B7" s="68">
        <v>36608</v>
      </c>
      <c r="C7" s="10" t="s">
        <v>6</v>
      </c>
      <c r="D7" s="69" t="s">
        <v>290</v>
      </c>
      <c r="E7" s="70"/>
      <c r="F7" s="58" t="s">
        <v>183</v>
      </c>
      <c r="G7" s="69" t="s">
        <v>289</v>
      </c>
      <c r="H7" s="70"/>
      <c r="I7" s="70"/>
      <c r="J7" s="70"/>
      <c r="K7" s="69" t="s">
        <v>196</v>
      </c>
    </row>
    <row r="8" spans="1:11" ht="15" customHeight="1" x14ac:dyDescent="0.25">
      <c r="A8" s="152" t="s">
        <v>184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</row>
    <row r="9" spans="1:11" ht="15" customHeight="1" x14ac:dyDescent="0.25">
      <c r="A9" s="3" t="s">
        <v>91</v>
      </c>
      <c r="B9" s="68">
        <v>38869</v>
      </c>
      <c r="C9" s="10" t="s">
        <v>9</v>
      </c>
      <c r="D9" s="10" t="s">
        <v>200</v>
      </c>
      <c r="E9" s="28"/>
      <c r="F9" s="58" t="s">
        <v>183</v>
      </c>
      <c r="G9" s="10" t="s">
        <v>194</v>
      </c>
      <c r="H9" s="70"/>
      <c r="I9" s="70"/>
      <c r="J9" s="70"/>
      <c r="K9" s="10" t="s">
        <v>196</v>
      </c>
    </row>
    <row r="10" spans="1:11" ht="15" customHeight="1" x14ac:dyDescent="0.25">
      <c r="A10" s="3" t="s">
        <v>71</v>
      </c>
      <c r="B10" s="68">
        <v>38878</v>
      </c>
      <c r="C10" s="10" t="s">
        <v>286</v>
      </c>
      <c r="D10" s="10" t="s">
        <v>387</v>
      </c>
      <c r="E10" s="28"/>
      <c r="F10" s="58" t="s">
        <v>183</v>
      </c>
      <c r="G10" s="10" t="s">
        <v>180</v>
      </c>
      <c r="H10" s="70"/>
      <c r="I10" s="70"/>
      <c r="J10" s="70"/>
      <c r="K10" s="10" t="s">
        <v>196</v>
      </c>
    </row>
    <row r="11" spans="1:11" ht="15" customHeight="1" x14ac:dyDescent="0.25">
      <c r="A11" s="152" t="s">
        <v>185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</row>
    <row r="12" spans="1:11" ht="15" customHeight="1" x14ac:dyDescent="0.25">
      <c r="A12" s="11" t="s">
        <v>71</v>
      </c>
      <c r="B12" s="11" t="s">
        <v>185</v>
      </c>
      <c r="C12" s="10" t="s">
        <v>286</v>
      </c>
      <c r="D12" s="10" t="s">
        <v>285</v>
      </c>
      <c r="E12" s="70"/>
      <c r="F12" s="58" t="s">
        <v>183</v>
      </c>
      <c r="G12" s="10" t="s">
        <v>284</v>
      </c>
      <c r="H12" s="70"/>
      <c r="I12" s="70"/>
      <c r="J12" s="70"/>
      <c r="K12" s="10"/>
    </row>
    <row r="13" spans="1:11" ht="15" customHeight="1" x14ac:dyDescent="0.25">
      <c r="A13" s="22" t="s">
        <v>71</v>
      </c>
      <c r="B13" s="22" t="s">
        <v>185</v>
      </c>
      <c r="C13" s="23" t="s">
        <v>6</v>
      </c>
      <c r="D13" s="23" t="s">
        <v>287</v>
      </c>
      <c r="E13" s="71"/>
      <c r="F13" s="60" t="s">
        <v>183</v>
      </c>
      <c r="G13" s="23" t="s">
        <v>86</v>
      </c>
      <c r="H13" s="71"/>
      <c r="I13" s="71"/>
      <c r="J13" s="71"/>
      <c r="K13" s="23" t="s">
        <v>291</v>
      </c>
    </row>
    <row r="14" spans="1:11" ht="15" customHeight="1" x14ac:dyDescent="0.25">
      <c r="A14" s="11" t="s">
        <v>71</v>
      </c>
      <c r="B14" s="11" t="s">
        <v>185</v>
      </c>
      <c r="C14" s="10" t="s">
        <v>88</v>
      </c>
      <c r="D14" s="10" t="s">
        <v>288</v>
      </c>
      <c r="E14" s="70"/>
      <c r="F14" s="58" t="s">
        <v>183</v>
      </c>
      <c r="G14" s="10" t="s">
        <v>87</v>
      </c>
      <c r="H14" s="70"/>
      <c r="I14" s="70"/>
      <c r="J14" s="70"/>
      <c r="K14" s="10"/>
    </row>
    <row r="15" spans="1:11" ht="15" customHeight="1" x14ac:dyDescent="0.25">
      <c r="A15" s="11" t="s">
        <v>71</v>
      </c>
      <c r="B15" s="11" t="s">
        <v>185</v>
      </c>
      <c r="C15" s="10" t="s">
        <v>6</v>
      </c>
      <c r="D15" s="10" t="s">
        <v>287</v>
      </c>
      <c r="E15" s="28"/>
      <c r="F15" s="58" t="s">
        <v>183</v>
      </c>
      <c r="G15" s="10" t="s">
        <v>89</v>
      </c>
      <c r="H15" s="70"/>
      <c r="I15" s="70"/>
      <c r="J15" s="70"/>
      <c r="K15" s="10" t="s">
        <v>196</v>
      </c>
    </row>
    <row r="16" spans="1:11" ht="15" customHeight="1" x14ac:dyDescent="0.25">
      <c r="A16" s="152" t="s">
        <v>186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</row>
    <row r="17" spans="1:11" ht="15" customHeight="1" x14ac:dyDescent="0.25">
      <c r="A17" s="22" t="s">
        <v>71</v>
      </c>
      <c r="B17" s="23" t="s">
        <v>186</v>
      </c>
      <c r="C17" s="22">
        <v>41274</v>
      </c>
      <c r="D17" s="23" t="s">
        <v>283</v>
      </c>
      <c r="E17" s="71"/>
      <c r="F17" s="23" t="s">
        <v>183</v>
      </c>
      <c r="G17" s="23" t="s">
        <v>85</v>
      </c>
      <c r="H17" s="71"/>
      <c r="I17" s="71"/>
      <c r="J17" s="71"/>
      <c r="K17" s="23" t="s">
        <v>291</v>
      </c>
    </row>
    <row r="18" spans="1:11" ht="15" customHeight="1" x14ac:dyDescent="0.25">
      <c r="A18" s="152" t="s">
        <v>187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</row>
    <row r="19" spans="1:11" ht="15" customHeight="1" x14ac:dyDescent="0.25">
      <c r="A19" s="11" t="s">
        <v>71</v>
      </c>
      <c r="B19" s="11">
        <v>40096</v>
      </c>
      <c r="C19" s="10"/>
      <c r="D19" s="10" t="s">
        <v>275</v>
      </c>
      <c r="E19" s="70"/>
      <c r="F19" s="58" t="s">
        <v>183</v>
      </c>
      <c r="G19" s="10" t="s">
        <v>274</v>
      </c>
      <c r="H19" s="70"/>
      <c r="I19" s="70"/>
      <c r="J19" s="70"/>
      <c r="K19" s="10" t="s">
        <v>276</v>
      </c>
    </row>
    <row r="20" spans="1:11" ht="15" customHeight="1" x14ac:dyDescent="0.25">
      <c r="A20" s="11" t="s">
        <v>71</v>
      </c>
      <c r="B20" s="10" t="s">
        <v>277</v>
      </c>
      <c r="C20" s="10" t="s">
        <v>9</v>
      </c>
      <c r="D20" s="10" t="s">
        <v>278</v>
      </c>
      <c r="E20" s="70"/>
      <c r="F20" s="58" t="s">
        <v>183</v>
      </c>
      <c r="G20" s="10" t="s">
        <v>80</v>
      </c>
      <c r="H20" s="70"/>
      <c r="I20" s="70"/>
      <c r="J20" s="70"/>
      <c r="K20" s="10" t="s">
        <v>81</v>
      </c>
    </row>
    <row r="21" spans="1:11" ht="15" customHeight="1" x14ac:dyDescent="0.25">
      <c r="A21" s="11" t="s">
        <v>71</v>
      </c>
      <c r="B21" s="11">
        <v>40045</v>
      </c>
      <c r="C21" s="10"/>
      <c r="D21" s="10" t="s">
        <v>279</v>
      </c>
      <c r="E21" s="70"/>
      <c r="F21" s="58" t="s">
        <v>183</v>
      </c>
      <c r="G21" s="10" t="s">
        <v>82</v>
      </c>
      <c r="H21" s="70"/>
      <c r="I21" s="70"/>
      <c r="J21" s="70"/>
      <c r="K21" s="10"/>
    </row>
    <row r="22" spans="1:11" ht="15" customHeight="1" x14ac:dyDescent="0.25">
      <c r="A22" s="11" t="s">
        <v>71</v>
      </c>
      <c r="B22" s="11">
        <v>40039</v>
      </c>
      <c r="C22" s="10"/>
      <c r="D22" s="10" t="s">
        <v>279</v>
      </c>
      <c r="E22" s="70"/>
      <c r="F22" s="58" t="s">
        <v>183</v>
      </c>
      <c r="G22" s="10" t="s">
        <v>280</v>
      </c>
      <c r="H22" s="70"/>
      <c r="I22" s="70"/>
      <c r="J22" s="70"/>
      <c r="K22" s="10"/>
    </row>
    <row r="23" spans="1:11" ht="15" customHeight="1" x14ac:dyDescent="0.25">
      <c r="A23" s="22" t="s">
        <v>71</v>
      </c>
      <c r="B23" s="22">
        <v>39993</v>
      </c>
      <c r="C23" s="23" t="s">
        <v>88</v>
      </c>
      <c r="D23" s="23" t="s">
        <v>281</v>
      </c>
      <c r="E23" s="71"/>
      <c r="F23" s="60" t="s">
        <v>183</v>
      </c>
      <c r="G23" s="23" t="s">
        <v>83</v>
      </c>
      <c r="H23" s="71"/>
      <c r="I23" s="71"/>
      <c r="J23" s="71"/>
      <c r="K23" s="23" t="s">
        <v>291</v>
      </c>
    </row>
    <row r="24" spans="1:11" ht="15.75" x14ac:dyDescent="0.25">
      <c r="A24" s="11" t="s">
        <v>71</v>
      </c>
      <c r="B24" s="11">
        <v>39877</v>
      </c>
      <c r="C24" s="10" t="s">
        <v>6</v>
      </c>
      <c r="D24" s="10" t="s">
        <v>282</v>
      </c>
      <c r="E24" s="28"/>
      <c r="F24" s="58" t="s">
        <v>183</v>
      </c>
      <c r="G24" s="10" t="s">
        <v>84</v>
      </c>
      <c r="H24" s="70"/>
      <c r="I24" s="70"/>
      <c r="J24" s="70"/>
      <c r="K24" s="10" t="s">
        <v>196</v>
      </c>
    </row>
    <row r="25" spans="1:11" ht="15.75" x14ac:dyDescent="0.25">
      <c r="A25" s="152" t="s">
        <v>188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</row>
    <row r="26" spans="1:11" ht="31.5" x14ac:dyDescent="0.25">
      <c r="A26" s="11" t="s">
        <v>71</v>
      </c>
      <c r="B26" s="11">
        <v>40491</v>
      </c>
      <c r="C26" s="10"/>
      <c r="D26" s="10" t="s">
        <v>268</v>
      </c>
      <c r="E26" s="70"/>
      <c r="F26" s="58" t="s">
        <v>183</v>
      </c>
      <c r="G26" s="10" t="s">
        <v>75</v>
      </c>
      <c r="H26" s="70"/>
      <c r="I26" s="70"/>
      <c r="J26" s="70"/>
      <c r="K26" s="10" t="s">
        <v>269</v>
      </c>
    </row>
    <row r="27" spans="1:11" ht="31.5" x14ac:dyDescent="0.25">
      <c r="A27" s="11" t="s">
        <v>71</v>
      </c>
      <c r="B27" s="12">
        <v>40452</v>
      </c>
      <c r="C27" s="10" t="s">
        <v>6</v>
      </c>
      <c r="D27" s="10" t="s">
        <v>270</v>
      </c>
      <c r="E27" s="70"/>
      <c r="F27" s="58" t="s">
        <v>183</v>
      </c>
      <c r="G27" s="10" t="s">
        <v>76</v>
      </c>
      <c r="H27" s="70"/>
      <c r="I27" s="70"/>
      <c r="J27" s="70"/>
      <c r="K27" s="10"/>
    </row>
    <row r="28" spans="1:11" ht="31.5" x14ac:dyDescent="0.25">
      <c r="A28" s="24">
        <v>10</v>
      </c>
      <c r="B28" s="22">
        <v>40247</v>
      </c>
      <c r="C28" s="22">
        <v>42004</v>
      </c>
      <c r="D28" s="23" t="s">
        <v>272</v>
      </c>
      <c r="E28" s="71"/>
      <c r="F28" s="60" t="s">
        <v>183</v>
      </c>
      <c r="G28" s="23" t="s">
        <v>78</v>
      </c>
      <c r="H28" s="71"/>
      <c r="I28" s="71"/>
      <c r="J28" s="71"/>
      <c r="K28" s="23" t="s">
        <v>291</v>
      </c>
    </row>
    <row r="29" spans="1:11" ht="31.5" x14ac:dyDescent="0.25">
      <c r="A29" s="11" t="s">
        <v>71</v>
      </c>
      <c r="B29" s="11">
        <v>40207</v>
      </c>
      <c r="C29" s="11">
        <v>42369</v>
      </c>
      <c r="D29" s="10" t="s">
        <v>273</v>
      </c>
      <c r="E29" s="70"/>
      <c r="F29" s="58" t="s">
        <v>183</v>
      </c>
      <c r="G29" s="10" t="s">
        <v>79</v>
      </c>
      <c r="H29" s="70"/>
      <c r="I29" s="70"/>
      <c r="J29" s="70"/>
      <c r="K29" s="10"/>
    </row>
    <row r="30" spans="1:11" ht="47.25" x14ac:dyDescent="0.25">
      <c r="A30" s="25" t="s">
        <v>71</v>
      </c>
      <c r="B30" s="22">
        <v>40471</v>
      </c>
      <c r="C30" s="22">
        <v>40908</v>
      </c>
      <c r="D30" s="23" t="s">
        <v>271</v>
      </c>
      <c r="E30" s="71"/>
      <c r="F30" s="60" t="s">
        <v>183</v>
      </c>
      <c r="G30" s="23" t="s">
        <v>77</v>
      </c>
      <c r="H30" s="71"/>
      <c r="I30" s="71"/>
      <c r="J30" s="71"/>
      <c r="K30" s="23" t="s">
        <v>291</v>
      </c>
    </row>
    <row r="31" spans="1:11" ht="31.5" x14ac:dyDescent="0.25">
      <c r="A31" s="11" t="s">
        <v>71</v>
      </c>
      <c r="B31" s="11">
        <v>40357</v>
      </c>
      <c r="C31" s="10"/>
      <c r="D31" s="10" t="s">
        <v>268</v>
      </c>
      <c r="E31" s="70"/>
      <c r="F31" s="58" t="s">
        <v>183</v>
      </c>
      <c r="G31" s="10" t="s">
        <v>40</v>
      </c>
      <c r="H31" s="70"/>
      <c r="I31" s="70"/>
      <c r="J31" s="70"/>
      <c r="K31" s="10" t="s">
        <v>269</v>
      </c>
    </row>
    <row r="32" spans="1:11" ht="15.75" x14ac:dyDescent="0.25">
      <c r="A32" s="11" t="s">
        <v>71</v>
      </c>
      <c r="B32" s="12">
        <v>40513</v>
      </c>
      <c r="C32" s="11" t="s">
        <v>286</v>
      </c>
      <c r="D32" s="10" t="s">
        <v>267</v>
      </c>
      <c r="E32" s="70"/>
      <c r="F32" s="58" t="s">
        <v>183</v>
      </c>
      <c r="G32" s="10" t="s">
        <v>74</v>
      </c>
      <c r="H32" s="70"/>
      <c r="I32" s="70"/>
      <c r="J32" s="70"/>
      <c r="K32" s="10"/>
    </row>
    <row r="33" spans="1:58" ht="15.75" x14ac:dyDescent="0.25">
      <c r="A33" s="152" t="s">
        <v>3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</row>
    <row r="34" spans="1:58" ht="15.75" x14ac:dyDescent="0.25">
      <c r="A34" s="11" t="s">
        <v>70</v>
      </c>
      <c r="B34" s="11">
        <v>40779</v>
      </c>
      <c r="C34" s="10"/>
      <c r="D34" s="10" t="s">
        <v>263</v>
      </c>
      <c r="E34" s="70"/>
      <c r="F34" s="58" t="s">
        <v>183</v>
      </c>
      <c r="G34" s="10" t="s">
        <v>40</v>
      </c>
      <c r="H34" s="70"/>
      <c r="I34" s="70"/>
      <c r="J34" s="70"/>
      <c r="K34" s="10" t="s">
        <v>264</v>
      </c>
    </row>
    <row r="35" spans="1:58" ht="63" x14ac:dyDescent="0.25">
      <c r="A35" s="11" t="s">
        <v>71</v>
      </c>
      <c r="B35" s="11">
        <v>40778</v>
      </c>
      <c r="C35" s="10" t="s">
        <v>6</v>
      </c>
      <c r="D35" s="10" t="s">
        <v>263</v>
      </c>
      <c r="E35" s="28"/>
      <c r="F35" s="58" t="s">
        <v>183</v>
      </c>
      <c r="G35" s="10" t="s">
        <v>72</v>
      </c>
      <c r="H35" s="72"/>
      <c r="I35" s="70"/>
      <c r="J35" s="70"/>
      <c r="K35" s="10" t="s">
        <v>265</v>
      </c>
    </row>
    <row r="36" spans="1:58" ht="31.5" x14ac:dyDescent="0.25">
      <c r="A36" s="73"/>
      <c r="B36" s="44" t="s">
        <v>712</v>
      </c>
      <c r="C36" s="38" t="s">
        <v>709</v>
      </c>
      <c r="D36" s="44" t="s">
        <v>711</v>
      </c>
      <c r="E36" s="74" t="s">
        <v>703</v>
      </c>
      <c r="F36" s="62" t="s">
        <v>183</v>
      </c>
      <c r="G36" s="39" t="s">
        <v>747</v>
      </c>
      <c r="H36" s="38" t="s">
        <v>673</v>
      </c>
      <c r="I36" s="56"/>
      <c r="J36" s="56"/>
      <c r="K36" s="75" t="s">
        <v>715</v>
      </c>
    </row>
    <row r="37" spans="1:58" ht="31.5" x14ac:dyDescent="0.25">
      <c r="A37" s="73"/>
      <c r="B37" s="44" t="s">
        <v>708</v>
      </c>
      <c r="C37" s="38" t="s">
        <v>709</v>
      </c>
      <c r="D37" s="44" t="s">
        <v>710</v>
      </c>
      <c r="E37" s="74" t="s">
        <v>668</v>
      </c>
      <c r="F37" s="62" t="s">
        <v>183</v>
      </c>
      <c r="G37" s="39" t="s">
        <v>748</v>
      </c>
      <c r="H37" s="38" t="s">
        <v>673</v>
      </c>
      <c r="I37" s="56"/>
      <c r="J37" s="56"/>
      <c r="K37" s="75" t="s">
        <v>715</v>
      </c>
      <c r="BC37"/>
      <c r="BD37"/>
      <c r="BE37"/>
      <c r="BF37"/>
    </row>
    <row r="38" spans="1:58" ht="15.75" x14ac:dyDescent="0.25">
      <c r="A38" s="22" t="s">
        <v>73</v>
      </c>
      <c r="B38" s="22">
        <v>40603</v>
      </c>
      <c r="C38" s="22">
        <v>41834</v>
      </c>
      <c r="D38" s="23" t="s">
        <v>266</v>
      </c>
      <c r="E38" s="71"/>
      <c r="F38" s="60" t="s">
        <v>183</v>
      </c>
      <c r="G38" s="23" t="s">
        <v>74</v>
      </c>
      <c r="H38" s="71"/>
      <c r="I38" s="71"/>
      <c r="J38" s="71"/>
      <c r="K38" s="23" t="s">
        <v>291</v>
      </c>
      <c r="BC38"/>
      <c r="BD38"/>
      <c r="BE38"/>
      <c r="BF38"/>
    </row>
    <row r="39" spans="1:58" ht="15.75" x14ac:dyDescent="0.25">
      <c r="A39" s="152" t="s">
        <v>193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BC39"/>
      <c r="BD39"/>
      <c r="BE39"/>
      <c r="BF39"/>
    </row>
    <row r="40" spans="1:58" ht="47.25" x14ac:dyDescent="0.25">
      <c r="A40" s="66"/>
      <c r="B40" s="44" t="s">
        <v>719</v>
      </c>
      <c r="C40" s="66">
        <v>44751</v>
      </c>
      <c r="D40" s="44" t="s">
        <v>714</v>
      </c>
      <c r="E40" s="66" t="s">
        <v>703</v>
      </c>
      <c r="F40" s="43" t="s">
        <v>183</v>
      </c>
      <c r="G40" s="39" t="s">
        <v>749</v>
      </c>
      <c r="H40" s="56" t="s">
        <v>687</v>
      </c>
      <c r="I40" s="56"/>
      <c r="J40" s="56"/>
      <c r="K40" s="75" t="s">
        <v>715</v>
      </c>
      <c r="N40" s="45"/>
      <c r="O40" s="46"/>
      <c r="P40" s="46"/>
      <c r="Q40" s="47"/>
    </row>
    <row r="41" spans="1:58" ht="63" x14ac:dyDescent="0.25">
      <c r="A41" s="66"/>
      <c r="B41" s="44" t="s">
        <v>721</v>
      </c>
      <c r="C41" s="66">
        <v>43830</v>
      </c>
      <c r="D41" s="44" t="s">
        <v>717</v>
      </c>
      <c r="E41" s="66" t="s">
        <v>703</v>
      </c>
      <c r="F41" s="43" t="s">
        <v>183</v>
      </c>
      <c r="G41" s="39" t="s">
        <v>750</v>
      </c>
      <c r="H41" s="38" t="s">
        <v>698</v>
      </c>
      <c r="I41" s="56"/>
      <c r="J41" s="56"/>
      <c r="K41" s="75" t="s">
        <v>718</v>
      </c>
      <c r="N41" s="45"/>
      <c r="O41" s="46"/>
      <c r="P41" s="46"/>
      <c r="Q41" s="47"/>
    </row>
    <row r="42" spans="1:58" ht="47.25" x14ac:dyDescent="0.25">
      <c r="A42" s="66"/>
      <c r="B42" s="44" t="s">
        <v>720</v>
      </c>
      <c r="C42" s="66" t="s">
        <v>709</v>
      </c>
      <c r="D42" s="39" t="s">
        <v>716</v>
      </c>
      <c r="E42" s="66"/>
      <c r="F42" s="43" t="s">
        <v>183</v>
      </c>
      <c r="G42" s="39" t="s">
        <v>751</v>
      </c>
      <c r="H42" s="38" t="s">
        <v>676</v>
      </c>
      <c r="I42" s="56"/>
      <c r="J42" s="56"/>
      <c r="K42" s="75" t="s">
        <v>715</v>
      </c>
    </row>
    <row r="43" spans="1:58" ht="31.5" x14ac:dyDescent="0.25">
      <c r="A43" s="66"/>
      <c r="B43" s="44" t="s">
        <v>713</v>
      </c>
      <c r="C43" s="66" t="s">
        <v>709</v>
      </c>
      <c r="D43" s="44" t="s">
        <v>663</v>
      </c>
      <c r="E43" s="66" t="s">
        <v>703</v>
      </c>
      <c r="F43" s="43" t="s">
        <v>183</v>
      </c>
      <c r="G43" s="39" t="s">
        <v>752</v>
      </c>
      <c r="H43" s="38" t="s">
        <v>673</v>
      </c>
      <c r="I43" s="56"/>
      <c r="J43" s="56"/>
      <c r="K43" s="75" t="s">
        <v>715</v>
      </c>
    </row>
    <row r="44" spans="1:58" ht="15.75" x14ac:dyDescent="0.25">
      <c r="A44" s="11" t="s">
        <v>67</v>
      </c>
      <c r="B44" s="11">
        <v>41192</v>
      </c>
      <c r="C44" s="10" t="s">
        <v>68</v>
      </c>
      <c r="D44" s="10" t="s">
        <v>262</v>
      </c>
      <c r="E44" s="28"/>
      <c r="F44" s="58" t="s">
        <v>183</v>
      </c>
      <c r="G44" s="10" t="s">
        <v>69</v>
      </c>
      <c r="H44" s="70"/>
      <c r="I44" s="70"/>
      <c r="J44" s="70"/>
      <c r="K44" s="10" t="s">
        <v>196</v>
      </c>
    </row>
    <row r="45" spans="1:58" ht="15.75" x14ac:dyDescent="0.25">
      <c r="A45" s="152" t="s">
        <v>192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4"/>
    </row>
    <row r="46" spans="1:58" s="133" customFormat="1" ht="63" x14ac:dyDescent="0.25">
      <c r="A46" s="133" t="s">
        <v>1046</v>
      </c>
      <c r="B46" s="133">
        <v>41618</v>
      </c>
      <c r="C46" s="133">
        <v>43465</v>
      </c>
      <c r="D46" s="133" t="s">
        <v>1035</v>
      </c>
      <c r="E46" s="133" t="s">
        <v>696</v>
      </c>
      <c r="F46" s="133" t="s">
        <v>183</v>
      </c>
      <c r="G46" s="133" t="s">
        <v>1047</v>
      </c>
      <c r="H46" s="133" t="s">
        <v>1039</v>
      </c>
    </row>
    <row r="47" spans="1:58" s="133" customFormat="1" ht="47.25" x14ac:dyDescent="0.25">
      <c r="A47" s="133" t="s">
        <v>1044</v>
      </c>
      <c r="B47" s="133">
        <v>41568</v>
      </c>
      <c r="C47" s="133">
        <v>43394</v>
      </c>
      <c r="D47" s="133" t="s">
        <v>1035</v>
      </c>
      <c r="E47" s="133" t="s">
        <v>696</v>
      </c>
      <c r="F47" s="133" t="s">
        <v>183</v>
      </c>
      <c r="G47" s="133" t="s">
        <v>1045</v>
      </c>
      <c r="H47" s="133" t="s">
        <v>1039</v>
      </c>
    </row>
    <row r="48" spans="1:58" s="133" customFormat="1" ht="47.25" x14ac:dyDescent="0.25">
      <c r="A48" s="133" t="s">
        <v>1043</v>
      </c>
      <c r="B48" s="133">
        <v>41568</v>
      </c>
      <c r="C48" s="133">
        <v>43394</v>
      </c>
      <c r="D48" s="133" t="s">
        <v>1035</v>
      </c>
      <c r="E48" s="133" t="s">
        <v>883</v>
      </c>
      <c r="F48" s="133" t="s">
        <v>183</v>
      </c>
      <c r="G48" s="133" t="s">
        <v>1042</v>
      </c>
      <c r="H48" s="133" t="s">
        <v>1039</v>
      </c>
    </row>
    <row r="49" spans="1:58" s="136" customFormat="1" ht="47.25" x14ac:dyDescent="0.25">
      <c r="A49" s="133" t="s">
        <v>1040</v>
      </c>
      <c r="B49" s="133">
        <v>41278</v>
      </c>
      <c r="C49" s="133">
        <v>41278</v>
      </c>
      <c r="D49" s="137" t="s">
        <v>1035</v>
      </c>
      <c r="E49" s="137" t="s">
        <v>883</v>
      </c>
      <c r="F49" s="133" t="s">
        <v>183</v>
      </c>
      <c r="G49" s="133" t="s">
        <v>1041</v>
      </c>
      <c r="H49" s="133" t="s">
        <v>1039</v>
      </c>
      <c r="I49" s="133"/>
      <c r="J49" s="137"/>
      <c r="K49" s="134" t="s">
        <v>497</v>
      </c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</row>
    <row r="50" spans="1:58" s="136" customFormat="1" ht="47.25" x14ac:dyDescent="0.25">
      <c r="A50" s="133" t="s">
        <v>1037</v>
      </c>
      <c r="B50" s="133">
        <v>41548</v>
      </c>
      <c r="C50" s="133">
        <v>43374</v>
      </c>
      <c r="D50" s="137" t="s">
        <v>1035</v>
      </c>
      <c r="E50" s="137" t="s">
        <v>883</v>
      </c>
      <c r="F50" s="133" t="s">
        <v>183</v>
      </c>
      <c r="G50" s="133" t="s">
        <v>1038</v>
      </c>
      <c r="H50" s="133" t="s">
        <v>1039</v>
      </c>
      <c r="I50" s="133"/>
      <c r="J50" s="137"/>
      <c r="K50" s="134" t="s">
        <v>497</v>
      </c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</row>
    <row r="51" spans="1:58" s="136" customFormat="1" ht="47.25" x14ac:dyDescent="0.25">
      <c r="A51" s="133" t="s">
        <v>1034</v>
      </c>
      <c r="B51" s="133">
        <v>41540</v>
      </c>
      <c r="C51" s="133">
        <v>43366</v>
      </c>
      <c r="D51" s="137" t="s">
        <v>1035</v>
      </c>
      <c r="E51" s="137" t="s">
        <v>883</v>
      </c>
      <c r="F51" s="133" t="s">
        <v>183</v>
      </c>
      <c r="G51" s="133" t="s">
        <v>1036</v>
      </c>
      <c r="H51" s="133" t="s">
        <v>676</v>
      </c>
      <c r="I51" s="133"/>
      <c r="J51" s="137"/>
      <c r="K51" s="134" t="s">
        <v>497</v>
      </c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</row>
    <row r="52" spans="1:58" ht="15.75" x14ac:dyDescent="0.25">
      <c r="A52" s="22" t="s">
        <v>39</v>
      </c>
      <c r="B52" s="22">
        <v>41603</v>
      </c>
      <c r="C52" s="23" t="s">
        <v>88</v>
      </c>
      <c r="D52" s="23" t="s">
        <v>239</v>
      </c>
      <c r="E52" s="71"/>
      <c r="F52" s="60" t="s">
        <v>183</v>
      </c>
      <c r="G52" s="23" t="s">
        <v>40</v>
      </c>
      <c r="H52" s="71"/>
      <c r="I52" s="71"/>
      <c r="J52" s="71"/>
      <c r="K52" s="23" t="s">
        <v>497</v>
      </c>
    </row>
    <row r="53" spans="1:58" s="5" customFormat="1" ht="15.75" x14ac:dyDescent="0.25">
      <c r="A53" s="11" t="s">
        <v>41</v>
      </c>
      <c r="B53" s="11">
        <v>41471</v>
      </c>
      <c r="C53" s="10" t="s">
        <v>286</v>
      </c>
      <c r="D53" s="10" t="s">
        <v>240</v>
      </c>
      <c r="E53" s="70"/>
      <c r="F53" s="58" t="s">
        <v>183</v>
      </c>
      <c r="G53" s="10" t="s">
        <v>42</v>
      </c>
      <c r="H53" s="70"/>
      <c r="I53" s="70"/>
      <c r="J53" s="70"/>
      <c r="K53" s="10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</row>
    <row r="54" spans="1:58" ht="47.25" x14ac:dyDescent="0.25">
      <c r="A54" s="13" t="s">
        <v>43</v>
      </c>
      <c r="B54" s="13">
        <v>41452</v>
      </c>
      <c r="C54" s="13">
        <v>43100</v>
      </c>
      <c r="D54" s="14" t="s">
        <v>202</v>
      </c>
      <c r="E54" s="28"/>
      <c r="F54" s="63" t="s">
        <v>183</v>
      </c>
      <c r="G54" s="14" t="s">
        <v>69</v>
      </c>
      <c r="H54" s="70"/>
      <c r="I54" s="70"/>
      <c r="J54" s="70"/>
      <c r="K54" s="14" t="s">
        <v>196</v>
      </c>
    </row>
    <row r="55" spans="1:58" ht="31.5" x14ac:dyDescent="0.25">
      <c r="A55" s="11" t="s">
        <v>241</v>
      </c>
      <c r="B55" s="11">
        <v>41632</v>
      </c>
      <c r="C55" s="11" t="s">
        <v>286</v>
      </c>
      <c r="D55" s="10" t="s">
        <v>242</v>
      </c>
      <c r="E55" s="28"/>
      <c r="F55" s="58" t="s">
        <v>183</v>
      </c>
      <c r="G55" s="10" t="s">
        <v>44</v>
      </c>
      <c r="H55" s="70"/>
      <c r="I55" s="70"/>
      <c r="J55" s="70"/>
      <c r="K55" s="10"/>
    </row>
    <row r="56" spans="1:58" s="6" customFormat="1" ht="31.5" x14ac:dyDescent="0.25">
      <c r="A56" s="11" t="s">
        <v>45</v>
      </c>
      <c r="B56" s="11">
        <v>41617</v>
      </c>
      <c r="C56" s="10" t="s">
        <v>236</v>
      </c>
      <c r="D56" s="10" t="s">
        <v>242</v>
      </c>
      <c r="E56" s="70"/>
      <c r="F56" s="58" t="s">
        <v>183</v>
      </c>
      <c r="G56" s="10" t="s">
        <v>46</v>
      </c>
      <c r="H56" s="70"/>
      <c r="I56" s="70"/>
      <c r="J56" s="70"/>
      <c r="K56" s="10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</row>
    <row r="57" spans="1:58" ht="15.75" x14ac:dyDescent="0.25">
      <c r="A57" s="36" t="s">
        <v>243</v>
      </c>
      <c r="B57" s="36">
        <v>41746</v>
      </c>
      <c r="C57" s="37" t="s">
        <v>47</v>
      </c>
      <c r="D57" s="37"/>
      <c r="E57" s="76"/>
      <c r="F57" s="64" t="s">
        <v>183</v>
      </c>
      <c r="G57" s="37" t="s">
        <v>48</v>
      </c>
      <c r="H57" s="76"/>
      <c r="I57" s="76"/>
      <c r="J57" s="76"/>
      <c r="K57" s="37"/>
    </row>
    <row r="58" spans="1:58" ht="31.5" x14ac:dyDescent="0.25">
      <c r="A58" s="11" t="s">
        <v>258</v>
      </c>
      <c r="B58" s="11">
        <v>41430</v>
      </c>
      <c r="C58" s="10" t="s">
        <v>286</v>
      </c>
      <c r="D58" s="10" t="s">
        <v>294</v>
      </c>
      <c r="E58" s="70"/>
      <c r="F58" s="58" t="s">
        <v>183</v>
      </c>
      <c r="G58" s="10" t="s">
        <v>64</v>
      </c>
      <c r="H58" s="70"/>
      <c r="I58" s="70"/>
      <c r="J58" s="70"/>
      <c r="K58" s="10"/>
    </row>
    <row r="59" spans="1:58" ht="15.75" x14ac:dyDescent="0.25">
      <c r="A59" s="11" t="s">
        <v>71</v>
      </c>
      <c r="B59" s="12">
        <v>41244</v>
      </c>
      <c r="C59" s="11">
        <v>43100</v>
      </c>
      <c r="D59" s="10" t="s">
        <v>261</v>
      </c>
      <c r="E59" s="70"/>
      <c r="F59" s="58" t="s">
        <v>183</v>
      </c>
      <c r="G59" s="10" t="s">
        <v>66</v>
      </c>
      <c r="H59" s="70"/>
      <c r="I59" s="70"/>
      <c r="J59" s="70"/>
      <c r="K59" s="10"/>
    </row>
    <row r="60" spans="1:58" ht="15.75" x14ac:dyDescent="0.25">
      <c r="A60" s="25" t="s">
        <v>49</v>
      </c>
      <c r="B60" s="22">
        <v>41591</v>
      </c>
      <c r="C60" s="22">
        <v>42004</v>
      </c>
      <c r="D60" s="23" t="s">
        <v>244</v>
      </c>
      <c r="E60" s="71"/>
      <c r="F60" s="60" t="s">
        <v>183</v>
      </c>
      <c r="G60" s="23" t="s">
        <v>50</v>
      </c>
      <c r="H60" s="71"/>
      <c r="I60" s="71"/>
      <c r="J60" s="71"/>
      <c r="K60" s="23" t="s">
        <v>291</v>
      </c>
    </row>
    <row r="61" spans="1:58" ht="15.75" x14ac:dyDescent="0.25">
      <c r="A61" s="15" t="s">
        <v>51</v>
      </c>
      <c r="B61" s="11">
        <v>41591</v>
      </c>
      <c r="C61" s="10"/>
      <c r="D61" s="10" t="s">
        <v>245</v>
      </c>
      <c r="E61" s="70"/>
      <c r="F61" s="58" t="s">
        <v>183</v>
      </c>
      <c r="G61" s="10" t="s">
        <v>52</v>
      </c>
      <c r="H61" s="70"/>
      <c r="I61" s="70"/>
      <c r="J61" s="70"/>
      <c r="K61" s="10"/>
    </row>
    <row r="62" spans="1:58" ht="31.5" x14ac:dyDescent="0.25">
      <c r="A62" s="15" t="s">
        <v>53</v>
      </c>
      <c r="B62" s="11">
        <v>41519</v>
      </c>
      <c r="C62" s="10" t="s">
        <v>286</v>
      </c>
      <c r="D62" s="10" t="s">
        <v>246</v>
      </c>
      <c r="E62" s="70"/>
      <c r="F62" s="58" t="s">
        <v>183</v>
      </c>
      <c r="G62" s="10" t="s">
        <v>54</v>
      </c>
      <c r="H62" s="70"/>
      <c r="I62" s="70"/>
      <c r="J62" s="70"/>
      <c r="K62" s="10" t="s">
        <v>247</v>
      </c>
    </row>
    <row r="63" spans="1:58" ht="15.75" x14ac:dyDescent="0.25">
      <c r="A63" s="15" t="s">
        <v>55</v>
      </c>
      <c r="B63" s="11">
        <v>41516</v>
      </c>
      <c r="C63" s="10" t="s">
        <v>286</v>
      </c>
      <c r="D63" s="10" t="s">
        <v>294</v>
      </c>
      <c r="E63" s="70"/>
      <c r="F63" s="58" t="s">
        <v>183</v>
      </c>
      <c r="G63" s="10" t="s">
        <v>56</v>
      </c>
      <c r="H63" s="70"/>
      <c r="I63" s="70"/>
      <c r="J63" s="70"/>
      <c r="K63" s="10"/>
    </row>
    <row r="64" spans="1:58" ht="31.5" x14ac:dyDescent="0.25">
      <c r="A64" s="15" t="s">
        <v>57</v>
      </c>
      <c r="B64" s="11">
        <v>41456</v>
      </c>
      <c r="C64" s="10" t="s">
        <v>286</v>
      </c>
      <c r="D64" s="10" t="s">
        <v>294</v>
      </c>
      <c r="E64" s="70"/>
      <c r="F64" s="58" t="s">
        <v>183</v>
      </c>
      <c r="G64" s="10" t="s">
        <v>58</v>
      </c>
      <c r="H64" s="70"/>
      <c r="I64" s="70"/>
      <c r="J64" s="70"/>
      <c r="K64" s="10"/>
    </row>
    <row r="65" spans="1:58" ht="15.75" x14ac:dyDescent="0.25">
      <c r="A65" s="15" t="s">
        <v>59</v>
      </c>
      <c r="B65" s="11">
        <v>41456</v>
      </c>
      <c r="C65" s="10" t="s">
        <v>286</v>
      </c>
      <c r="D65" s="10" t="s">
        <v>294</v>
      </c>
      <c r="E65" s="70"/>
      <c r="F65" s="58" t="s">
        <v>183</v>
      </c>
      <c r="G65" s="10" t="s">
        <v>60</v>
      </c>
      <c r="H65" s="70"/>
      <c r="I65" s="70"/>
      <c r="J65" s="70"/>
      <c r="K65" s="10"/>
    </row>
    <row r="66" spans="1:58" ht="15.75" x14ac:dyDescent="0.25">
      <c r="A66" s="11" t="s">
        <v>71</v>
      </c>
      <c r="B66" s="11">
        <v>41456</v>
      </c>
      <c r="C66" s="10" t="s">
        <v>286</v>
      </c>
      <c r="D66" s="10" t="s">
        <v>294</v>
      </c>
      <c r="E66" s="70"/>
      <c r="F66" s="58" t="s">
        <v>183</v>
      </c>
      <c r="G66" s="10" t="s">
        <v>248</v>
      </c>
      <c r="H66" s="70"/>
      <c r="I66" s="70"/>
      <c r="J66" s="70"/>
      <c r="K66" s="10"/>
    </row>
    <row r="67" spans="1:58" ht="47.25" x14ac:dyDescent="0.25">
      <c r="A67" s="11" t="s">
        <v>71</v>
      </c>
      <c r="B67" s="11">
        <v>41515</v>
      </c>
      <c r="C67" s="10" t="s">
        <v>9</v>
      </c>
      <c r="D67" s="10" t="s">
        <v>250</v>
      </c>
      <c r="E67" s="28"/>
      <c r="F67" s="58" t="s">
        <v>183</v>
      </c>
      <c r="G67" s="10" t="s">
        <v>249</v>
      </c>
      <c r="H67" s="70"/>
      <c r="I67" s="70"/>
      <c r="J67" s="70"/>
      <c r="K67" s="10" t="s">
        <v>251</v>
      </c>
    </row>
    <row r="68" spans="1:58" ht="15.75" x14ac:dyDescent="0.25">
      <c r="A68" s="26">
        <v>2556</v>
      </c>
      <c r="B68" s="22">
        <v>41445</v>
      </c>
      <c r="C68" s="23"/>
      <c r="D68" s="23" t="s">
        <v>253</v>
      </c>
      <c r="E68" s="71"/>
      <c r="F68" s="60" t="s">
        <v>183</v>
      </c>
      <c r="G68" s="23" t="s">
        <v>252</v>
      </c>
      <c r="H68" s="71"/>
      <c r="I68" s="71"/>
      <c r="J68" s="71"/>
      <c r="K68" s="23" t="s">
        <v>371</v>
      </c>
    </row>
    <row r="69" spans="1:58" ht="15.75" x14ac:dyDescent="0.25">
      <c r="A69" s="26">
        <v>2554</v>
      </c>
      <c r="B69" s="22">
        <v>41445</v>
      </c>
      <c r="C69" s="23" t="s">
        <v>88</v>
      </c>
      <c r="D69" s="23" t="s">
        <v>254</v>
      </c>
      <c r="E69" s="71"/>
      <c r="F69" s="60" t="s">
        <v>183</v>
      </c>
      <c r="G69" s="23" t="s">
        <v>252</v>
      </c>
      <c r="H69" s="71"/>
      <c r="I69" s="71"/>
      <c r="J69" s="71"/>
      <c r="K69" s="23" t="s">
        <v>389</v>
      </c>
    </row>
    <row r="70" spans="1:58" ht="47.25" x14ac:dyDescent="0.25">
      <c r="A70" s="26">
        <v>2555</v>
      </c>
      <c r="B70" s="22">
        <v>41445</v>
      </c>
      <c r="C70" s="23" t="s">
        <v>88</v>
      </c>
      <c r="D70" s="23" t="s">
        <v>255</v>
      </c>
      <c r="E70" s="71"/>
      <c r="F70" s="60" t="s">
        <v>183</v>
      </c>
      <c r="G70" s="23" t="s">
        <v>252</v>
      </c>
      <c r="H70" s="71"/>
      <c r="I70" s="71"/>
      <c r="J70" s="71"/>
      <c r="K70" s="23" t="s">
        <v>388</v>
      </c>
    </row>
    <row r="71" spans="1:58" ht="15.75" x14ac:dyDescent="0.25">
      <c r="A71" s="26">
        <v>1824</v>
      </c>
      <c r="B71" s="22">
        <v>41365</v>
      </c>
      <c r="C71" s="22" t="s">
        <v>286</v>
      </c>
      <c r="D71" s="23" t="s">
        <v>200</v>
      </c>
      <c r="E71" s="71"/>
      <c r="F71" s="60" t="s">
        <v>183</v>
      </c>
      <c r="G71" s="23" t="s">
        <v>252</v>
      </c>
      <c r="H71" s="71"/>
      <c r="I71" s="71"/>
      <c r="J71" s="71"/>
      <c r="K71" s="23"/>
    </row>
    <row r="72" spans="1:58" s="4" customFormat="1" ht="15.75" x14ac:dyDescent="0.25">
      <c r="A72" s="15" t="s">
        <v>61</v>
      </c>
      <c r="B72" s="11">
        <v>41456</v>
      </c>
      <c r="C72" s="10" t="s">
        <v>286</v>
      </c>
      <c r="D72" s="10" t="s">
        <v>294</v>
      </c>
      <c r="E72" s="70"/>
      <c r="F72" s="58" t="s">
        <v>183</v>
      </c>
      <c r="G72" s="10" t="s">
        <v>62</v>
      </c>
      <c r="H72" s="70"/>
      <c r="I72" s="70"/>
      <c r="J72" s="70"/>
      <c r="K72" s="10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</row>
    <row r="73" spans="1:58" ht="79.5" customHeight="1" x14ac:dyDescent="0.25">
      <c r="A73" s="17" t="s">
        <v>63</v>
      </c>
      <c r="B73" s="18">
        <v>41433</v>
      </c>
      <c r="C73" s="19" t="s">
        <v>6</v>
      </c>
      <c r="D73" s="19" t="s">
        <v>256</v>
      </c>
      <c r="E73" s="70"/>
      <c r="F73" s="65" t="s">
        <v>183</v>
      </c>
      <c r="G73" s="19" t="s">
        <v>257</v>
      </c>
      <c r="H73" s="70"/>
      <c r="I73" s="70"/>
      <c r="J73" s="70"/>
      <c r="K73" s="19"/>
    </row>
    <row r="74" spans="1:58" ht="78.75" x14ac:dyDescent="0.25">
      <c r="A74" s="11" t="s">
        <v>65</v>
      </c>
      <c r="B74" s="11">
        <v>41288</v>
      </c>
      <c r="C74" s="10" t="s">
        <v>236</v>
      </c>
      <c r="D74" s="10" t="s">
        <v>260</v>
      </c>
      <c r="E74" s="70"/>
      <c r="F74" s="58" t="s">
        <v>183</v>
      </c>
      <c r="G74" s="10" t="s">
        <v>259</v>
      </c>
      <c r="H74" s="70"/>
      <c r="I74" s="70"/>
      <c r="J74" s="70"/>
      <c r="K74" s="10" t="s">
        <v>418</v>
      </c>
    </row>
    <row r="75" spans="1:58" ht="47.25" x14ac:dyDescent="0.25">
      <c r="A75" s="40"/>
      <c r="B75" s="48" t="s">
        <v>726</v>
      </c>
      <c r="C75" s="48">
        <v>43297</v>
      </c>
      <c r="D75" s="77" t="s">
        <v>711</v>
      </c>
      <c r="E75" s="56" t="s">
        <v>703</v>
      </c>
      <c r="F75" s="62" t="s">
        <v>183</v>
      </c>
      <c r="G75" s="78" t="s">
        <v>753</v>
      </c>
      <c r="H75" s="38" t="s">
        <v>669</v>
      </c>
      <c r="I75" s="56"/>
      <c r="J75" s="56"/>
      <c r="K75" s="57" t="s">
        <v>715</v>
      </c>
    </row>
    <row r="76" spans="1:58" ht="47.25" x14ac:dyDescent="0.25">
      <c r="A76" s="40"/>
      <c r="B76" s="48" t="s">
        <v>725</v>
      </c>
      <c r="C76" s="48">
        <v>43361</v>
      </c>
      <c r="D76" s="51" t="s">
        <v>722</v>
      </c>
      <c r="E76" s="56" t="s">
        <v>703</v>
      </c>
      <c r="F76" s="62" t="s">
        <v>183</v>
      </c>
      <c r="G76" s="79" t="s">
        <v>754</v>
      </c>
      <c r="H76" s="38" t="s">
        <v>669</v>
      </c>
      <c r="I76" s="56"/>
      <c r="J76" s="56"/>
      <c r="K76" s="57" t="s">
        <v>715</v>
      </c>
    </row>
    <row r="77" spans="1:58" ht="47.25" x14ac:dyDescent="0.25">
      <c r="A77" s="40"/>
      <c r="B77" s="41" t="s">
        <v>724</v>
      </c>
      <c r="C77" s="41" t="s">
        <v>709</v>
      </c>
      <c r="D77" s="39" t="s">
        <v>755</v>
      </c>
      <c r="E77" s="56" t="s">
        <v>703</v>
      </c>
      <c r="F77" s="62" t="s">
        <v>183</v>
      </c>
      <c r="G77" s="51" t="s">
        <v>756</v>
      </c>
      <c r="H77" s="38" t="s">
        <v>669</v>
      </c>
      <c r="I77" s="56"/>
      <c r="J77" s="56"/>
      <c r="K77" s="57" t="s">
        <v>715</v>
      </c>
    </row>
    <row r="78" spans="1:58" ht="31.5" x14ac:dyDescent="0.25">
      <c r="A78" s="40"/>
      <c r="B78" s="48" t="s">
        <v>723</v>
      </c>
      <c r="C78" s="41" t="s">
        <v>709</v>
      </c>
      <c r="D78" s="44" t="s">
        <v>711</v>
      </c>
      <c r="E78" s="56" t="s">
        <v>696</v>
      </c>
      <c r="F78" s="62" t="s">
        <v>183</v>
      </c>
      <c r="G78" s="39" t="s">
        <v>757</v>
      </c>
      <c r="H78" s="38" t="s">
        <v>675</v>
      </c>
      <c r="I78" s="56"/>
      <c r="J78" s="56"/>
      <c r="K78" s="57" t="s">
        <v>715</v>
      </c>
    </row>
    <row r="79" spans="1:58" ht="15.75" x14ac:dyDescent="0.25">
      <c r="A79" s="11" t="s">
        <v>313</v>
      </c>
      <c r="B79" s="11">
        <v>41353</v>
      </c>
      <c r="C79" s="10" t="s">
        <v>6</v>
      </c>
      <c r="D79" s="10" t="s">
        <v>314</v>
      </c>
      <c r="E79" s="70"/>
      <c r="F79" s="58" t="s">
        <v>183</v>
      </c>
      <c r="G79" s="10" t="s">
        <v>315</v>
      </c>
      <c r="H79" s="70"/>
      <c r="I79" s="70"/>
      <c r="J79" s="70"/>
      <c r="K79" s="10" t="s">
        <v>196</v>
      </c>
    </row>
    <row r="80" spans="1:58" ht="15.75" x14ac:dyDescent="0.25">
      <c r="A80" s="152" t="s">
        <v>191</v>
      </c>
      <c r="B80" s="153"/>
      <c r="C80" s="153"/>
      <c r="D80" s="153"/>
      <c r="E80" s="153"/>
      <c r="F80" s="153"/>
      <c r="G80" s="153"/>
      <c r="H80" s="153"/>
      <c r="I80" s="153"/>
      <c r="J80" s="153"/>
      <c r="K80" s="153"/>
    </row>
    <row r="81" spans="1:58" ht="47.25" x14ac:dyDescent="0.25">
      <c r="A81" s="15" t="s">
        <v>1067</v>
      </c>
      <c r="B81" s="11">
        <v>41934</v>
      </c>
      <c r="C81" s="15">
        <v>43616</v>
      </c>
      <c r="D81" s="10" t="s">
        <v>1032</v>
      </c>
      <c r="E81" s="28" t="s">
        <v>696</v>
      </c>
      <c r="F81" s="58" t="s">
        <v>183</v>
      </c>
      <c r="G81" s="10" t="s">
        <v>1068</v>
      </c>
      <c r="H81" s="19" t="s">
        <v>776</v>
      </c>
      <c r="I81" s="70"/>
      <c r="J81" s="70"/>
      <c r="K81" s="10"/>
    </row>
    <row r="82" spans="1:58" ht="63" x14ac:dyDescent="0.25">
      <c r="A82" s="15" t="s">
        <v>1063</v>
      </c>
      <c r="B82" s="11" t="s">
        <v>1064</v>
      </c>
      <c r="C82" s="15">
        <v>43600</v>
      </c>
      <c r="D82" s="10" t="s">
        <v>1032</v>
      </c>
      <c r="E82" s="28" t="s">
        <v>696</v>
      </c>
      <c r="F82" s="58" t="s">
        <v>183</v>
      </c>
      <c r="G82" s="10" t="s">
        <v>1066</v>
      </c>
      <c r="H82" s="19" t="s">
        <v>776</v>
      </c>
      <c r="I82" s="70"/>
      <c r="J82" s="70"/>
      <c r="K82" s="10"/>
    </row>
    <row r="83" spans="1:58" ht="47.25" x14ac:dyDescent="0.25">
      <c r="A83" s="15" t="s">
        <v>1061</v>
      </c>
      <c r="B83" s="11">
        <v>41750</v>
      </c>
      <c r="C83" s="15">
        <v>43617</v>
      </c>
      <c r="D83" s="10" t="s">
        <v>1032</v>
      </c>
      <c r="E83" s="28" t="s">
        <v>696</v>
      </c>
      <c r="F83" s="58" t="s">
        <v>183</v>
      </c>
      <c r="G83" s="10" t="s">
        <v>1062</v>
      </c>
      <c r="H83" s="19" t="s">
        <v>776</v>
      </c>
      <c r="I83" s="70"/>
      <c r="J83" s="70"/>
      <c r="K83" s="10"/>
    </row>
    <row r="84" spans="1:58" ht="47.25" x14ac:dyDescent="0.25">
      <c r="A84" s="15" t="s">
        <v>1059</v>
      </c>
      <c r="B84" s="11">
        <v>41652</v>
      </c>
      <c r="C84" s="15">
        <v>43465</v>
      </c>
      <c r="D84" s="10" t="s">
        <v>1032</v>
      </c>
      <c r="E84" s="28" t="s">
        <v>696</v>
      </c>
      <c r="F84" s="58" t="s">
        <v>183</v>
      </c>
      <c r="G84" s="10" t="s">
        <v>1060</v>
      </c>
      <c r="H84" s="19" t="s">
        <v>776</v>
      </c>
      <c r="I84" s="70"/>
      <c r="J84" s="70"/>
      <c r="K84" s="10"/>
    </row>
    <row r="85" spans="1:58" ht="15.75" x14ac:dyDescent="0.25">
      <c r="A85" s="15" t="s">
        <v>12</v>
      </c>
      <c r="B85" s="11">
        <v>41723</v>
      </c>
      <c r="C85" s="10" t="s">
        <v>9</v>
      </c>
      <c r="D85" s="10" t="s">
        <v>314</v>
      </c>
      <c r="E85" s="28"/>
      <c r="F85" s="58" t="s">
        <v>183</v>
      </c>
      <c r="G85" s="10" t="s">
        <v>13</v>
      </c>
      <c r="H85" s="70"/>
      <c r="I85" s="70"/>
      <c r="J85" s="70"/>
      <c r="K85" s="10" t="s">
        <v>196</v>
      </c>
    </row>
    <row r="86" spans="1:58" ht="15.75" x14ac:dyDescent="0.25">
      <c r="A86" s="15" t="s">
        <v>14</v>
      </c>
      <c r="B86" s="11">
        <v>42003</v>
      </c>
      <c r="C86" s="10" t="s">
        <v>88</v>
      </c>
      <c r="D86" s="10" t="s">
        <v>202</v>
      </c>
      <c r="E86" s="28"/>
      <c r="F86" s="58" t="s">
        <v>183</v>
      </c>
      <c r="G86" s="10" t="s">
        <v>15</v>
      </c>
      <c r="H86" s="70"/>
      <c r="I86" s="70"/>
      <c r="J86" s="70"/>
      <c r="K86" s="10" t="s">
        <v>196</v>
      </c>
    </row>
    <row r="87" spans="1:58" ht="31.5" x14ac:dyDescent="0.25">
      <c r="A87" s="15" t="s">
        <v>16</v>
      </c>
      <c r="B87" s="11">
        <v>41991</v>
      </c>
      <c r="C87" s="20">
        <v>43465</v>
      </c>
      <c r="D87" s="10" t="s">
        <v>204</v>
      </c>
      <c r="E87" s="28"/>
      <c r="F87" s="58" t="s">
        <v>183</v>
      </c>
      <c r="G87" s="10" t="s">
        <v>203</v>
      </c>
      <c r="H87" s="70"/>
      <c r="I87" s="70"/>
      <c r="J87" s="70"/>
      <c r="K87" s="10" t="s">
        <v>214</v>
      </c>
    </row>
    <row r="88" spans="1:58" ht="47.25" x14ac:dyDescent="0.25">
      <c r="A88" s="15" t="s">
        <v>23</v>
      </c>
      <c r="B88" s="11">
        <v>41983</v>
      </c>
      <c r="C88" s="10" t="s">
        <v>286</v>
      </c>
      <c r="D88" s="10" t="s">
        <v>206</v>
      </c>
      <c r="E88" s="70"/>
      <c r="F88" s="58" t="s">
        <v>183</v>
      </c>
      <c r="G88" s="10" t="s">
        <v>205</v>
      </c>
      <c r="H88" s="70"/>
      <c r="I88" s="70"/>
      <c r="J88" s="70"/>
      <c r="K88" s="10"/>
    </row>
    <row r="89" spans="1:58" ht="47.25" x14ac:dyDescent="0.25">
      <c r="A89" s="15" t="s">
        <v>17</v>
      </c>
      <c r="B89" s="11">
        <v>41944</v>
      </c>
      <c r="C89" s="20">
        <v>42735</v>
      </c>
      <c r="D89" s="10" t="s">
        <v>208</v>
      </c>
      <c r="E89" s="70"/>
      <c r="F89" s="58" t="s">
        <v>183</v>
      </c>
      <c r="G89" s="10" t="s">
        <v>207</v>
      </c>
      <c r="H89" s="70"/>
      <c r="I89" s="70"/>
      <c r="J89" s="70"/>
      <c r="K89" s="10" t="s">
        <v>209</v>
      </c>
    </row>
    <row r="90" spans="1:58" ht="31.5" x14ac:dyDescent="0.25">
      <c r="A90" s="15" t="s">
        <v>18</v>
      </c>
      <c r="B90" s="11">
        <v>41876</v>
      </c>
      <c r="C90" s="10" t="s">
        <v>286</v>
      </c>
      <c r="D90" s="10" t="s">
        <v>210</v>
      </c>
      <c r="E90" s="70"/>
      <c r="F90" s="58" t="s">
        <v>183</v>
      </c>
      <c r="G90" s="10" t="s">
        <v>19</v>
      </c>
      <c r="H90" s="70"/>
      <c r="I90" s="70"/>
      <c r="J90" s="70"/>
      <c r="K90" s="10" t="s">
        <v>211</v>
      </c>
    </row>
    <row r="91" spans="1:58" ht="15.75" x14ac:dyDescent="0.25">
      <c r="A91" s="15" t="s">
        <v>22</v>
      </c>
      <c r="B91" s="11">
        <v>41985</v>
      </c>
      <c r="C91" s="10" t="s">
        <v>47</v>
      </c>
      <c r="D91" s="10" t="s">
        <v>234</v>
      </c>
      <c r="E91" s="70"/>
      <c r="F91" s="58" t="s">
        <v>183</v>
      </c>
      <c r="G91" s="10" t="s">
        <v>212</v>
      </c>
      <c r="H91" s="70"/>
      <c r="I91" s="70"/>
      <c r="J91" s="70"/>
      <c r="K91" s="10"/>
    </row>
    <row r="92" spans="1:58" ht="31.5" x14ac:dyDescent="0.25">
      <c r="A92" s="15" t="s">
        <v>23</v>
      </c>
      <c r="B92" s="11">
        <v>2014</v>
      </c>
      <c r="C92" s="10" t="s">
        <v>6</v>
      </c>
      <c r="D92" s="10" t="s">
        <v>213</v>
      </c>
      <c r="E92" s="70"/>
      <c r="F92" s="58" t="s">
        <v>183</v>
      </c>
      <c r="G92" s="10" t="s">
        <v>24</v>
      </c>
      <c r="H92" s="70"/>
      <c r="I92" s="70"/>
      <c r="J92" s="70"/>
      <c r="K92" s="10" t="s">
        <v>214</v>
      </c>
    </row>
    <row r="93" spans="1:58" ht="15.75" x14ac:dyDescent="0.25">
      <c r="A93" s="25" t="s">
        <v>25</v>
      </c>
      <c r="B93" s="22">
        <v>41834</v>
      </c>
      <c r="C93" s="22">
        <v>41861</v>
      </c>
      <c r="D93" s="23" t="s">
        <v>215</v>
      </c>
      <c r="E93" s="71"/>
      <c r="F93" s="60" t="s">
        <v>183</v>
      </c>
      <c r="G93" s="23" t="s">
        <v>26</v>
      </c>
      <c r="H93" s="71"/>
      <c r="I93" s="71"/>
      <c r="J93" s="71"/>
      <c r="K93" s="23"/>
    </row>
    <row r="94" spans="1:58" s="5" customFormat="1" ht="15.75" x14ac:dyDescent="0.25">
      <c r="A94" s="15" t="s">
        <v>27</v>
      </c>
      <c r="B94" s="11">
        <v>41900</v>
      </c>
      <c r="C94" s="10" t="s">
        <v>47</v>
      </c>
      <c r="D94" s="10" t="s">
        <v>216</v>
      </c>
      <c r="E94" s="70"/>
      <c r="F94" s="58" t="s">
        <v>183</v>
      </c>
      <c r="G94" s="10" t="s">
        <v>28</v>
      </c>
      <c r="H94" s="70"/>
      <c r="I94" s="70"/>
      <c r="J94" s="70"/>
      <c r="K94" s="10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</row>
    <row r="95" spans="1:58" s="4" customFormat="1" ht="15.75" x14ac:dyDescent="0.25">
      <c r="A95" s="21" t="s">
        <v>29</v>
      </c>
      <c r="B95" s="13">
        <v>41834</v>
      </c>
      <c r="C95" s="14" t="s">
        <v>47</v>
      </c>
      <c r="D95" s="14" t="s">
        <v>217</v>
      </c>
      <c r="E95" s="70"/>
      <c r="F95" s="63" t="s">
        <v>183</v>
      </c>
      <c r="G95" s="14" t="s">
        <v>218</v>
      </c>
      <c r="H95" s="70"/>
      <c r="I95" s="70"/>
      <c r="J95" s="70"/>
      <c r="K95" s="14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</row>
    <row r="96" spans="1:58" s="5" customFormat="1" ht="31.5" x14ac:dyDescent="0.25">
      <c r="A96" s="17" t="s">
        <v>219</v>
      </c>
      <c r="B96" s="18">
        <v>41790</v>
      </c>
      <c r="C96" s="19" t="s">
        <v>6</v>
      </c>
      <c r="D96" s="19" t="s">
        <v>221</v>
      </c>
      <c r="E96" s="70"/>
      <c r="F96" s="65" t="s">
        <v>183</v>
      </c>
      <c r="G96" s="19" t="s">
        <v>220</v>
      </c>
      <c r="H96" s="70"/>
      <c r="I96" s="70"/>
      <c r="J96" s="70"/>
      <c r="K96" s="19" t="s">
        <v>196</v>
      </c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</row>
    <row r="97" spans="1:59" s="4" customFormat="1" ht="31.5" x14ac:dyDescent="0.25">
      <c r="A97" s="21" t="s">
        <v>30</v>
      </c>
      <c r="B97" s="13">
        <v>41744</v>
      </c>
      <c r="C97" s="14" t="s">
        <v>6</v>
      </c>
      <c r="D97" s="14" t="s">
        <v>222</v>
      </c>
      <c r="E97" s="70"/>
      <c r="F97" s="63" t="s">
        <v>183</v>
      </c>
      <c r="G97" s="14" t="s">
        <v>101</v>
      </c>
      <c r="H97" s="70"/>
      <c r="I97" s="70"/>
      <c r="J97" s="70"/>
      <c r="K97" s="14" t="s">
        <v>196</v>
      </c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</row>
    <row r="98" spans="1:59" s="4" customFormat="1" ht="31.5" x14ac:dyDescent="0.25">
      <c r="A98" s="17" t="s">
        <v>223</v>
      </c>
      <c r="B98" s="18">
        <v>41736</v>
      </c>
      <c r="C98" s="19" t="s">
        <v>6</v>
      </c>
      <c r="D98" s="19" t="s">
        <v>225</v>
      </c>
      <c r="E98" s="70"/>
      <c r="F98" s="58" t="s">
        <v>183</v>
      </c>
      <c r="G98" s="19" t="s">
        <v>224</v>
      </c>
      <c r="H98" s="70"/>
      <c r="I98" s="70"/>
      <c r="J98" s="70"/>
      <c r="K98" s="19" t="s">
        <v>196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</row>
    <row r="99" spans="1:59" s="5" customFormat="1" ht="47.25" x14ac:dyDescent="0.25">
      <c r="A99" s="17" t="s">
        <v>226</v>
      </c>
      <c r="B99" s="11">
        <v>41759</v>
      </c>
      <c r="C99" s="10" t="s">
        <v>286</v>
      </c>
      <c r="D99" s="19" t="s">
        <v>227</v>
      </c>
      <c r="E99" s="70"/>
      <c r="F99" s="58" t="s">
        <v>183</v>
      </c>
      <c r="G99" s="10" t="s">
        <v>31</v>
      </c>
      <c r="H99" s="70"/>
      <c r="I99" s="70"/>
      <c r="J99" s="70"/>
      <c r="K99" s="10" t="s">
        <v>228</v>
      </c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</row>
    <row r="100" spans="1:59" s="5" customFormat="1" ht="78.75" x14ac:dyDescent="0.25">
      <c r="A100" s="21" t="s">
        <v>232</v>
      </c>
      <c r="B100" s="13">
        <v>41750</v>
      </c>
      <c r="C100" s="10" t="s">
        <v>286</v>
      </c>
      <c r="D100" s="14" t="s">
        <v>231</v>
      </c>
      <c r="E100" s="70"/>
      <c r="F100" s="63" t="s">
        <v>183</v>
      </c>
      <c r="G100" s="14" t="s">
        <v>229</v>
      </c>
      <c r="H100" s="70"/>
      <c r="I100" s="70"/>
      <c r="J100" s="70"/>
      <c r="K100" s="14" t="s">
        <v>230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</row>
    <row r="101" spans="1:59" ht="15.75" x14ac:dyDescent="0.25">
      <c r="A101" s="21" t="s">
        <v>233</v>
      </c>
      <c r="B101" s="11">
        <v>41730</v>
      </c>
      <c r="C101" s="14" t="s">
        <v>47</v>
      </c>
      <c r="D101" s="10" t="s">
        <v>234</v>
      </c>
      <c r="E101" s="70"/>
      <c r="F101" s="58" t="s">
        <v>183</v>
      </c>
      <c r="G101" s="10" t="s">
        <v>32</v>
      </c>
      <c r="H101" s="70"/>
      <c r="I101" s="70"/>
      <c r="J101" s="70"/>
      <c r="K101" s="14"/>
    </row>
    <row r="102" spans="1:59" ht="15.75" x14ac:dyDescent="0.25">
      <c r="A102" s="15" t="s">
        <v>851</v>
      </c>
      <c r="B102" s="11">
        <v>41717</v>
      </c>
      <c r="C102" s="10" t="s">
        <v>236</v>
      </c>
      <c r="D102" s="10" t="s">
        <v>235</v>
      </c>
      <c r="E102" s="70"/>
      <c r="F102" s="58" t="s">
        <v>183</v>
      </c>
      <c r="G102" s="10" t="s">
        <v>33</v>
      </c>
      <c r="H102" s="70"/>
      <c r="I102" s="70"/>
      <c r="J102" s="70"/>
      <c r="K102" s="10" t="s">
        <v>214</v>
      </c>
    </row>
    <row r="103" spans="1:59" ht="31.5" x14ac:dyDescent="0.25">
      <c r="A103" s="15" t="s">
        <v>850</v>
      </c>
      <c r="B103" s="11" t="s">
        <v>852</v>
      </c>
      <c r="C103" s="10" t="s">
        <v>6</v>
      </c>
      <c r="D103" s="10" t="s">
        <v>235</v>
      </c>
      <c r="E103" s="70"/>
      <c r="F103" s="58" t="s">
        <v>183</v>
      </c>
      <c r="G103" s="10" t="s">
        <v>33</v>
      </c>
      <c r="H103" s="70"/>
      <c r="I103" s="70"/>
      <c r="J103" s="70"/>
      <c r="K103" s="10"/>
    </row>
    <row r="104" spans="1:59" ht="31.5" x14ac:dyDescent="0.25">
      <c r="A104" s="15" t="s">
        <v>34</v>
      </c>
      <c r="B104" s="11">
        <v>41710</v>
      </c>
      <c r="C104" s="10" t="s">
        <v>286</v>
      </c>
      <c r="D104" s="10" t="s">
        <v>237</v>
      </c>
      <c r="E104" s="70"/>
      <c r="F104" s="58" t="s">
        <v>183</v>
      </c>
      <c r="G104" s="10" t="s">
        <v>35</v>
      </c>
      <c r="H104" s="70"/>
      <c r="I104" s="70"/>
      <c r="J104" s="70"/>
      <c r="K104" s="10" t="s">
        <v>228</v>
      </c>
    </row>
    <row r="105" spans="1:59" ht="15.75" x14ac:dyDescent="0.25">
      <c r="A105" s="15" t="s">
        <v>36</v>
      </c>
      <c r="B105" s="11">
        <v>41744</v>
      </c>
      <c r="C105" s="10" t="s">
        <v>47</v>
      </c>
      <c r="D105" s="10" t="s">
        <v>234</v>
      </c>
      <c r="E105" s="70"/>
      <c r="F105" s="58" t="s">
        <v>183</v>
      </c>
      <c r="G105" s="10" t="s">
        <v>37</v>
      </c>
      <c r="H105" s="70"/>
      <c r="I105" s="70"/>
      <c r="J105" s="70"/>
      <c r="K105" s="10"/>
    </row>
    <row r="106" spans="1:59" ht="15.75" x14ac:dyDescent="0.25">
      <c r="A106" s="15" t="s">
        <v>38</v>
      </c>
      <c r="B106" s="11">
        <v>41676</v>
      </c>
      <c r="C106" s="10" t="s">
        <v>9</v>
      </c>
      <c r="D106" s="10" t="s">
        <v>202</v>
      </c>
      <c r="E106" s="28"/>
      <c r="F106" s="58" t="s">
        <v>183</v>
      </c>
      <c r="G106" s="10" t="s">
        <v>238</v>
      </c>
      <c r="H106" s="70"/>
      <c r="I106" s="70"/>
      <c r="J106" s="70"/>
      <c r="K106" s="10" t="s">
        <v>196</v>
      </c>
    </row>
    <row r="107" spans="1:59" ht="15.75" x14ac:dyDescent="0.25">
      <c r="A107" s="15" t="s">
        <v>243</v>
      </c>
      <c r="B107" s="11">
        <v>41746</v>
      </c>
      <c r="C107" s="10" t="s">
        <v>47</v>
      </c>
      <c r="D107" s="10" t="s">
        <v>234</v>
      </c>
      <c r="E107" s="28"/>
      <c r="F107" s="58" t="s">
        <v>183</v>
      </c>
      <c r="G107" s="10" t="s">
        <v>48</v>
      </c>
      <c r="H107" s="70"/>
      <c r="I107" s="70"/>
      <c r="J107" s="70"/>
      <c r="K107" s="33"/>
    </row>
    <row r="108" spans="1:59" ht="31.5" x14ac:dyDescent="0.25">
      <c r="A108" s="15" t="s">
        <v>177</v>
      </c>
      <c r="B108" s="11">
        <v>41792</v>
      </c>
      <c r="C108" s="10" t="s">
        <v>47</v>
      </c>
      <c r="D108" s="10" t="s">
        <v>234</v>
      </c>
      <c r="E108" s="70" t="s">
        <v>696</v>
      </c>
      <c r="F108" s="58" t="s">
        <v>183</v>
      </c>
      <c r="G108" s="10" t="s">
        <v>164</v>
      </c>
      <c r="H108" s="19" t="s">
        <v>673</v>
      </c>
      <c r="I108" s="70" t="s">
        <v>670</v>
      </c>
      <c r="J108" s="70" t="s">
        <v>671</v>
      </c>
      <c r="K108" s="33"/>
    </row>
    <row r="109" spans="1:59" ht="31.5" x14ac:dyDescent="0.25">
      <c r="A109" s="15" t="s">
        <v>178</v>
      </c>
      <c r="B109" s="11">
        <v>41793</v>
      </c>
      <c r="C109" s="10" t="s">
        <v>47</v>
      </c>
      <c r="D109" s="10" t="s">
        <v>234</v>
      </c>
      <c r="E109" s="70" t="s">
        <v>668</v>
      </c>
      <c r="F109" s="58" t="s">
        <v>183</v>
      </c>
      <c r="G109" s="10" t="s">
        <v>179</v>
      </c>
      <c r="H109" s="19" t="s">
        <v>673</v>
      </c>
      <c r="I109" s="70" t="s">
        <v>670</v>
      </c>
      <c r="J109" s="70" t="s">
        <v>671</v>
      </c>
      <c r="K109" s="33"/>
    </row>
    <row r="110" spans="1:59" s="2" customFormat="1" ht="31.5" x14ac:dyDescent="0.25">
      <c r="A110" s="15" t="s">
        <v>181</v>
      </c>
      <c r="B110" s="11">
        <v>41823</v>
      </c>
      <c r="C110" s="10" t="s">
        <v>286</v>
      </c>
      <c r="D110" s="10" t="s">
        <v>386</v>
      </c>
      <c r="E110" s="70" t="s">
        <v>674</v>
      </c>
      <c r="F110" s="58" t="s">
        <v>183</v>
      </c>
      <c r="G110" s="10" t="s">
        <v>182</v>
      </c>
      <c r="H110" s="19" t="s">
        <v>673</v>
      </c>
      <c r="I110" s="70" t="s">
        <v>670</v>
      </c>
      <c r="J110" s="70" t="s">
        <v>671</v>
      </c>
      <c r="K110" s="33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7"/>
    </row>
    <row r="111" spans="1:59" s="2" customFormat="1" ht="47.25" x14ac:dyDescent="0.25">
      <c r="A111" s="15" t="s">
        <v>127</v>
      </c>
      <c r="B111" s="11">
        <v>41878</v>
      </c>
      <c r="C111" s="10" t="s">
        <v>286</v>
      </c>
      <c r="D111" s="10" t="s">
        <v>368</v>
      </c>
      <c r="E111" s="70" t="s">
        <v>668</v>
      </c>
      <c r="F111" s="58" t="s">
        <v>183</v>
      </c>
      <c r="G111" s="10" t="s">
        <v>367</v>
      </c>
      <c r="H111" s="19" t="s">
        <v>669</v>
      </c>
      <c r="I111" s="70" t="s">
        <v>670</v>
      </c>
      <c r="J111" s="70" t="s">
        <v>671</v>
      </c>
      <c r="K111" s="10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7"/>
    </row>
    <row r="112" spans="1:59" s="5" customFormat="1" ht="47.25" x14ac:dyDescent="0.25">
      <c r="A112" s="15" t="s">
        <v>369</v>
      </c>
      <c r="B112" s="11">
        <v>41939</v>
      </c>
      <c r="C112" s="10" t="s">
        <v>286</v>
      </c>
      <c r="D112" s="10" t="s">
        <v>368</v>
      </c>
      <c r="E112" s="70" t="s">
        <v>668</v>
      </c>
      <c r="F112" s="58" t="s">
        <v>183</v>
      </c>
      <c r="G112" s="10" t="s">
        <v>370</v>
      </c>
      <c r="H112" s="19" t="s">
        <v>669</v>
      </c>
      <c r="I112" s="70" t="s">
        <v>670</v>
      </c>
      <c r="J112" s="70" t="s">
        <v>671</v>
      </c>
      <c r="K112" s="10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</row>
    <row r="113" spans="1:58" s="5" customFormat="1" ht="59.25" customHeight="1" x14ac:dyDescent="0.25">
      <c r="A113" s="48"/>
      <c r="B113" s="38" t="s">
        <v>733</v>
      </c>
      <c r="C113" s="41">
        <v>2017</v>
      </c>
      <c r="D113" s="41" t="s">
        <v>727</v>
      </c>
      <c r="E113" s="42" t="s">
        <v>696</v>
      </c>
      <c r="F113" s="61" t="s">
        <v>183</v>
      </c>
      <c r="G113" s="49" t="s">
        <v>758</v>
      </c>
      <c r="H113" s="41" t="s">
        <v>669</v>
      </c>
      <c r="I113" s="42"/>
      <c r="J113" s="42"/>
      <c r="K113" s="41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</row>
    <row r="114" spans="1:58" s="5" customFormat="1" ht="83.25" customHeight="1" x14ac:dyDescent="0.25">
      <c r="A114" s="48"/>
      <c r="B114" s="48" t="s">
        <v>734</v>
      </c>
      <c r="C114" s="48">
        <v>42269</v>
      </c>
      <c r="D114" s="48" t="s">
        <v>728</v>
      </c>
      <c r="E114" s="42" t="s">
        <v>696</v>
      </c>
      <c r="F114" s="61" t="s">
        <v>183</v>
      </c>
      <c r="G114" s="49" t="s">
        <v>759</v>
      </c>
      <c r="H114" s="41" t="s">
        <v>669</v>
      </c>
      <c r="I114" s="42"/>
      <c r="J114" s="42"/>
      <c r="K114" s="55" t="s">
        <v>729</v>
      </c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</row>
    <row r="115" spans="1:58" s="5" customFormat="1" ht="47.25" x14ac:dyDescent="0.25">
      <c r="A115" s="48"/>
      <c r="B115" s="48" t="s">
        <v>735</v>
      </c>
      <c r="C115" s="48">
        <v>43647</v>
      </c>
      <c r="D115" s="48" t="s">
        <v>731</v>
      </c>
      <c r="E115" s="42" t="s">
        <v>674</v>
      </c>
      <c r="F115" s="61" t="s">
        <v>183</v>
      </c>
      <c r="G115" s="49" t="s">
        <v>730</v>
      </c>
      <c r="H115" s="41" t="s">
        <v>675</v>
      </c>
      <c r="I115" s="42"/>
      <c r="J115" s="42"/>
      <c r="K115" s="55" t="s">
        <v>732</v>
      </c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</row>
    <row r="116" spans="1:58" s="5" customFormat="1" ht="47.25" x14ac:dyDescent="0.25">
      <c r="A116" s="48"/>
      <c r="B116" s="48" t="s">
        <v>736</v>
      </c>
      <c r="C116" s="41" t="s">
        <v>709</v>
      </c>
      <c r="D116" s="48" t="s">
        <v>722</v>
      </c>
      <c r="E116" s="42" t="s">
        <v>696</v>
      </c>
      <c r="F116" s="61" t="s">
        <v>183</v>
      </c>
      <c r="G116" s="49" t="s">
        <v>760</v>
      </c>
      <c r="H116" s="41" t="s">
        <v>669</v>
      </c>
      <c r="I116" s="42"/>
      <c r="J116" s="42"/>
      <c r="K116" s="55" t="s">
        <v>715</v>
      </c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</row>
    <row r="117" spans="1:58" ht="47.25" x14ac:dyDescent="0.25">
      <c r="A117" s="21" t="s">
        <v>140</v>
      </c>
      <c r="B117" s="13">
        <v>41990</v>
      </c>
      <c r="C117" s="14" t="s">
        <v>9</v>
      </c>
      <c r="D117" s="10" t="s">
        <v>375</v>
      </c>
      <c r="E117" s="70" t="s">
        <v>668</v>
      </c>
      <c r="F117" s="63" t="s">
        <v>183</v>
      </c>
      <c r="G117" s="14" t="s">
        <v>141</v>
      </c>
      <c r="H117" s="19" t="s">
        <v>669</v>
      </c>
      <c r="I117" s="70" t="s">
        <v>670</v>
      </c>
      <c r="J117" s="70" t="s">
        <v>671</v>
      </c>
      <c r="K117" s="14" t="s">
        <v>196</v>
      </c>
    </row>
    <row r="118" spans="1:58" ht="15.75" x14ac:dyDescent="0.25">
      <c r="A118" s="152" t="s">
        <v>190</v>
      </c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</row>
    <row r="119" spans="1:58" ht="31.5" x14ac:dyDescent="0.25">
      <c r="A119" s="15" t="s">
        <v>8</v>
      </c>
      <c r="B119" s="11">
        <v>42033</v>
      </c>
      <c r="C119" s="10" t="s">
        <v>9</v>
      </c>
      <c r="D119" s="10" t="s">
        <v>200</v>
      </c>
      <c r="E119" s="28" t="s">
        <v>696</v>
      </c>
      <c r="F119" s="58" t="s">
        <v>183</v>
      </c>
      <c r="G119" s="10" t="s">
        <v>199</v>
      </c>
      <c r="H119" s="19" t="s">
        <v>673</v>
      </c>
      <c r="I119" s="28" t="s">
        <v>680</v>
      </c>
      <c r="J119" s="28" t="s">
        <v>671</v>
      </c>
      <c r="K119" s="10" t="s">
        <v>196</v>
      </c>
    </row>
    <row r="120" spans="1:58" ht="15.75" x14ac:dyDescent="0.25">
      <c r="A120" s="15" t="s">
        <v>10</v>
      </c>
      <c r="B120" s="11">
        <v>42019</v>
      </c>
      <c r="C120" s="10" t="s">
        <v>6</v>
      </c>
      <c r="D120" s="10" t="s">
        <v>201</v>
      </c>
      <c r="E120" s="28" t="s">
        <v>696</v>
      </c>
      <c r="F120" s="58" t="s">
        <v>183</v>
      </c>
      <c r="G120" s="10" t="s">
        <v>11</v>
      </c>
      <c r="H120" s="28"/>
      <c r="I120" s="28" t="s">
        <v>670</v>
      </c>
      <c r="J120" s="28" t="s">
        <v>671</v>
      </c>
      <c r="K120" s="10" t="s">
        <v>196</v>
      </c>
    </row>
    <row r="121" spans="1:58" ht="15.75" x14ac:dyDescent="0.25">
      <c r="A121" s="15" t="s">
        <v>20</v>
      </c>
      <c r="B121" s="11">
        <v>42030</v>
      </c>
      <c r="C121" s="10" t="s">
        <v>286</v>
      </c>
      <c r="D121" s="10" t="s">
        <v>202</v>
      </c>
      <c r="E121" s="28" t="s">
        <v>668</v>
      </c>
      <c r="F121" s="58" t="s">
        <v>183</v>
      </c>
      <c r="G121" s="10" t="s">
        <v>21</v>
      </c>
      <c r="H121" s="28" t="s">
        <v>687</v>
      </c>
      <c r="I121" s="28"/>
      <c r="J121" s="28"/>
      <c r="K121" s="10"/>
    </row>
    <row r="122" spans="1:58" ht="31.5" x14ac:dyDescent="0.25">
      <c r="A122" s="15" t="s">
        <v>104</v>
      </c>
      <c r="B122" s="11">
        <v>42356</v>
      </c>
      <c r="C122" s="11">
        <v>42735</v>
      </c>
      <c r="D122" s="10" t="s">
        <v>354</v>
      </c>
      <c r="E122" s="27" t="s">
        <v>696</v>
      </c>
      <c r="F122" s="58" t="s">
        <v>183</v>
      </c>
      <c r="G122" s="10" t="s">
        <v>105</v>
      </c>
      <c r="H122" s="28" t="s">
        <v>687</v>
      </c>
      <c r="I122" s="28" t="s">
        <v>701</v>
      </c>
      <c r="J122" s="28" t="s">
        <v>671</v>
      </c>
      <c r="K122" s="10" t="s">
        <v>196</v>
      </c>
    </row>
    <row r="123" spans="1:58" ht="47.25" x14ac:dyDescent="0.25">
      <c r="A123" s="15" t="s">
        <v>1075</v>
      </c>
      <c r="B123" s="11">
        <v>42170</v>
      </c>
      <c r="C123" s="11">
        <v>44196</v>
      </c>
      <c r="D123" s="10" t="s">
        <v>1032</v>
      </c>
      <c r="E123" s="27" t="s">
        <v>696</v>
      </c>
      <c r="F123" s="58" t="s">
        <v>183</v>
      </c>
      <c r="G123" s="10" t="s">
        <v>1076</v>
      </c>
      <c r="H123" s="19" t="s">
        <v>669</v>
      </c>
      <c r="I123" s="28" t="s">
        <v>670</v>
      </c>
      <c r="J123" s="28" t="s">
        <v>1077</v>
      </c>
      <c r="K123" s="10"/>
    </row>
    <row r="124" spans="1:58" ht="47.25" x14ac:dyDescent="0.25">
      <c r="A124" s="15" t="s">
        <v>1072</v>
      </c>
      <c r="B124" s="11">
        <v>42086</v>
      </c>
      <c r="C124" s="11">
        <v>43913</v>
      </c>
      <c r="D124" s="10" t="s">
        <v>1032</v>
      </c>
      <c r="E124" s="27" t="s">
        <v>1065</v>
      </c>
      <c r="F124" s="58" t="s">
        <v>183</v>
      </c>
      <c r="G124" s="10" t="s">
        <v>1073</v>
      </c>
      <c r="H124" s="19" t="s">
        <v>669</v>
      </c>
      <c r="I124" s="28" t="s">
        <v>670</v>
      </c>
      <c r="J124" s="19" t="s">
        <v>1074</v>
      </c>
      <c r="K124" s="10"/>
    </row>
    <row r="125" spans="1:58" ht="47.25" x14ac:dyDescent="0.25">
      <c r="A125" s="15" t="s">
        <v>1069</v>
      </c>
      <c r="B125" s="11">
        <v>42109</v>
      </c>
      <c r="C125" s="11">
        <v>43936</v>
      </c>
      <c r="D125" s="10" t="s">
        <v>1032</v>
      </c>
      <c r="E125" s="27" t="s">
        <v>696</v>
      </c>
      <c r="F125" s="58" t="s">
        <v>183</v>
      </c>
      <c r="G125" s="10" t="s">
        <v>1070</v>
      </c>
      <c r="H125" s="19" t="s">
        <v>669</v>
      </c>
      <c r="I125" s="28" t="s">
        <v>670</v>
      </c>
      <c r="J125" s="28" t="s">
        <v>1071</v>
      </c>
      <c r="K125" s="10"/>
    </row>
    <row r="126" spans="1:58" ht="31.5" x14ac:dyDescent="0.25">
      <c r="A126" s="15" t="s">
        <v>106</v>
      </c>
      <c r="B126" s="11">
        <v>42338</v>
      </c>
      <c r="C126" s="10" t="s">
        <v>88</v>
      </c>
      <c r="D126" s="10" t="s">
        <v>357</v>
      </c>
      <c r="E126" s="28" t="s">
        <v>696</v>
      </c>
      <c r="F126" s="58" t="s">
        <v>183</v>
      </c>
      <c r="G126" s="10" t="s">
        <v>107</v>
      </c>
      <c r="H126" s="19" t="s">
        <v>673</v>
      </c>
      <c r="I126" s="28" t="s">
        <v>701</v>
      </c>
      <c r="J126" s="28" t="s">
        <v>671</v>
      </c>
      <c r="K126" s="10"/>
    </row>
    <row r="127" spans="1:58" ht="47.25" x14ac:dyDescent="0.25">
      <c r="A127" s="15" t="s">
        <v>108</v>
      </c>
      <c r="B127" s="11">
        <v>42335</v>
      </c>
      <c r="C127" s="11">
        <v>42979</v>
      </c>
      <c r="D127" s="10" t="s">
        <v>359</v>
      </c>
      <c r="E127" s="28" t="s">
        <v>668</v>
      </c>
      <c r="F127" s="58" t="s">
        <v>183</v>
      </c>
      <c r="G127" s="10" t="s">
        <v>358</v>
      </c>
      <c r="H127" s="19" t="s">
        <v>669</v>
      </c>
      <c r="I127" s="28" t="s">
        <v>670</v>
      </c>
      <c r="J127" s="28" t="s">
        <v>671</v>
      </c>
      <c r="K127" s="10"/>
    </row>
    <row r="128" spans="1:58" ht="47.25" x14ac:dyDescent="0.25">
      <c r="A128" s="15" t="s">
        <v>109</v>
      </c>
      <c r="B128" s="11">
        <v>42324</v>
      </c>
      <c r="C128" s="10" t="s">
        <v>6</v>
      </c>
      <c r="D128" s="10" t="s">
        <v>373</v>
      </c>
      <c r="E128" s="28" t="s">
        <v>696</v>
      </c>
      <c r="F128" s="58" t="s">
        <v>183</v>
      </c>
      <c r="G128" s="10" t="s">
        <v>110</v>
      </c>
      <c r="H128" s="19" t="s">
        <v>669</v>
      </c>
      <c r="I128" s="28" t="s">
        <v>670</v>
      </c>
      <c r="J128" s="28" t="s">
        <v>671</v>
      </c>
      <c r="K128" s="10"/>
    </row>
    <row r="129" spans="1:11" ht="31.5" x14ac:dyDescent="0.25">
      <c r="A129" s="15" t="s">
        <v>111</v>
      </c>
      <c r="B129" s="11">
        <v>42304</v>
      </c>
      <c r="C129" s="10" t="s">
        <v>286</v>
      </c>
      <c r="D129" s="10" t="s">
        <v>360</v>
      </c>
      <c r="E129" s="28" t="s">
        <v>668</v>
      </c>
      <c r="F129" s="58" t="s">
        <v>183</v>
      </c>
      <c r="G129" s="10" t="s">
        <v>112</v>
      </c>
      <c r="H129" s="19" t="s">
        <v>673</v>
      </c>
      <c r="I129" s="28" t="s">
        <v>670</v>
      </c>
      <c r="J129" s="28" t="s">
        <v>671</v>
      </c>
      <c r="K129" s="10"/>
    </row>
    <row r="130" spans="1:11" ht="47.25" x14ac:dyDescent="0.25">
      <c r="A130" s="15" t="s">
        <v>113</v>
      </c>
      <c r="B130" s="11">
        <v>42297</v>
      </c>
      <c r="C130" s="10" t="s">
        <v>6</v>
      </c>
      <c r="D130" s="10" t="s">
        <v>198</v>
      </c>
      <c r="E130" s="28" t="s">
        <v>674</v>
      </c>
      <c r="F130" s="58" t="s">
        <v>183</v>
      </c>
      <c r="G130" s="10" t="s">
        <v>114</v>
      </c>
      <c r="H130" s="19" t="s">
        <v>669</v>
      </c>
      <c r="I130" s="28" t="s">
        <v>670</v>
      </c>
      <c r="J130" s="28" t="s">
        <v>671</v>
      </c>
      <c r="K130" s="10" t="s">
        <v>196</v>
      </c>
    </row>
    <row r="131" spans="1:11" ht="31.5" x14ac:dyDescent="0.25">
      <c r="A131" s="15" t="s">
        <v>71</v>
      </c>
      <c r="B131" s="11">
        <v>42297</v>
      </c>
      <c r="C131" s="10"/>
      <c r="D131" s="10" t="s">
        <v>361</v>
      </c>
      <c r="E131" s="28" t="s">
        <v>668</v>
      </c>
      <c r="F131" s="58" t="s">
        <v>183</v>
      </c>
      <c r="G131" s="10" t="s">
        <v>115</v>
      </c>
      <c r="H131" s="28" t="s">
        <v>687</v>
      </c>
      <c r="I131" s="28" t="s">
        <v>670</v>
      </c>
      <c r="J131" s="28" t="s">
        <v>671</v>
      </c>
      <c r="K131" s="10" t="s">
        <v>362</v>
      </c>
    </row>
    <row r="132" spans="1:11" ht="47.25" x14ac:dyDescent="0.25">
      <c r="A132" s="15" t="s">
        <v>71</v>
      </c>
      <c r="B132" s="11">
        <v>42366</v>
      </c>
      <c r="C132" s="10" t="s">
        <v>286</v>
      </c>
      <c r="D132" s="10" t="s">
        <v>198</v>
      </c>
      <c r="E132" s="28" t="s">
        <v>696</v>
      </c>
      <c r="F132" s="58" t="s">
        <v>183</v>
      </c>
      <c r="G132" s="10" t="s">
        <v>116</v>
      </c>
      <c r="H132" s="19" t="s">
        <v>669</v>
      </c>
      <c r="I132" s="28" t="s">
        <v>670</v>
      </c>
      <c r="J132" s="28" t="s">
        <v>671</v>
      </c>
      <c r="K132" s="10"/>
    </row>
    <row r="133" spans="1:11" ht="47.25" x14ac:dyDescent="0.25">
      <c r="A133" s="15" t="s">
        <v>117</v>
      </c>
      <c r="B133" s="11">
        <v>42306</v>
      </c>
      <c r="C133" s="10" t="s">
        <v>88</v>
      </c>
      <c r="D133" s="10" t="s">
        <v>198</v>
      </c>
      <c r="E133" s="28" t="s">
        <v>674</v>
      </c>
      <c r="F133" s="58" t="s">
        <v>183</v>
      </c>
      <c r="G133" s="10" t="s">
        <v>363</v>
      </c>
      <c r="H133" s="19" t="s">
        <v>669</v>
      </c>
      <c r="I133" s="28" t="s">
        <v>701</v>
      </c>
      <c r="J133" s="28" t="s">
        <v>702</v>
      </c>
      <c r="K133" s="10" t="s">
        <v>196</v>
      </c>
    </row>
    <row r="134" spans="1:11" ht="31.5" x14ac:dyDescent="0.25">
      <c r="A134" s="15" t="s">
        <v>118</v>
      </c>
      <c r="B134" s="11" t="s">
        <v>4</v>
      </c>
      <c r="C134" s="10" t="s">
        <v>47</v>
      </c>
      <c r="D134" s="10" t="s">
        <v>364</v>
      </c>
      <c r="E134" s="28" t="s">
        <v>696</v>
      </c>
      <c r="F134" s="58" t="s">
        <v>183</v>
      </c>
      <c r="G134" s="10" t="s">
        <v>119</v>
      </c>
      <c r="H134" s="19" t="s">
        <v>673</v>
      </c>
      <c r="I134" s="28" t="s">
        <v>701</v>
      </c>
      <c r="J134" s="28" t="s">
        <v>671</v>
      </c>
      <c r="K134" s="10"/>
    </row>
    <row r="135" spans="1:11" ht="31.5" x14ac:dyDescent="0.25">
      <c r="A135" s="25" t="s">
        <v>120</v>
      </c>
      <c r="B135" s="22">
        <v>42283</v>
      </c>
      <c r="C135" s="22">
        <v>42349</v>
      </c>
      <c r="D135" s="23" t="s">
        <v>551</v>
      </c>
      <c r="E135" s="80" t="s">
        <v>696</v>
      </c>
      <c r="F135" s="60" t="s">
        <v>183</v>
      </c>
      <c r="G135" s="23" t="s">
        <v>121</v>
      </c>
      <c r="H135" s="23" t="s">
        <v>673</v>
      </c>
      <c r="I135" s="80" t="s">
        <v>701</v>
      </c>
      <c r="J135" s="80" t="s">
        <v>671</v>
      </c>
      <c r="K135" s="23" t="s">
        <v>291</v>
      </c>
    </row>
    <row r="136" spans="1:11" ht="47.25" x14ac:dyDescent="0.25">
      <c r="A136" s="15" t="s">
        <v>122</v>
      </c>
      <c r="B136" s="11">
        <v>42206</v>
      </c>
      <c r="C136" s="10" t="s">
        <v>9</v>
      </c>
      <c r="D136" s="10" t="s">
        <v>365</v>
      </c>
      <c r="E136" s="28" t="s">
        <v>674</v>
      </c>
      <c r="F136" s="58" t="s">
        <v>183</v>
      </c>
      <c r="G136" s="10" t="s">
        <v>123</v>
      </c>
      <c r="H136" s="19" t="s">
        <v>669</v>
      </c>
      <c r="I136" s="28" t="s">
        <v>701</v>
      </c>
      <c r="J136" s="28" t="s">
        <v>671</v>
      </c>
      <c r="K136" s="10" t="s">
        <v>196</v>
      </c>
    </row>
    <row r="137" spans="1:11" ht="31.5" x14ac:dyDescent="0.25">
      <c r="A137" s="15" t="s">
        <v>124</v>
      </c>
      <c r="B137" s="11">
        <v>42198</v>
      </c>
      <c r="C137" s="10"/>
      <c r="D137" s="10" t="s">
        <v>340</v>
      </c>
      <c r="E137" s="28" t="s">
        <v>668</v>
      </c>
      <c r="F137" s="58" t="s">
        <v>183</v>
      </c>
      <c r="G137" s="10" t="s">
        <v>125</v>
      </c>
      <c r="H137" s="19" t="s">
        <v>673</v>
      </c>
      <c r="I137" s="28" t="s">
        <v>670</v>
      </c>
      <c r="J137" s="28" t="s">
        <v>671</v>
      </c>
      <c r="K137" s="10" t="s">
        <v>366</v>
      </c>
    </row>
    <row r="138" spans="1:11" ht="47.25" x14ac:dyDescent="0.25">
      <c r="A138" s="16">
        <v>589</v>
      </c>
      <c r="B138" s="11">
        <v>42179</v>
      </c>
      <c r="C138" s="10" t="s">
        <v>6</v>
      </c>
      <c r="D138" s="10" t="s">
        <v>198</v>
      </c>
      <c r="E138" s="28" t="s">
        <v>674</v>
      </c>
      <c r="F138" s="58" t="s">
        <v>183</v>
      </c>
      <c r="G138" s="10" t="s">
        <v>126</v>
      </c>
      <c r="H138" s="19" t="s">
        <v>669</v>
      </c>
      <c r="I138" s="28" t="s">
        <v>701</v>
      </c>
      <c r="J138" s="28" t="s">
        <v>690</v>
      </c>
      <c r="K138" s="10" t="s">
        <v>196</v>
      </c>
    </row>
    <row r="139" spans="1:11" ht="31.5" x14ac:dyDescent="0.25">
      <c r="A139" s="15" t="s">
        <v>128</v>
      </c>
      <c r="B139" s="11">
        <v>42198</v>
      </c>
      <c r="C139" s="10"/>
      <c r="D139" s="10" t="s">
        <v>253</v>
      </c>
      <c r="E139" s="28" t="s">
        <v>696</v>
      </c>
      <c r="F139" s="58" t="s">
        <v>183</v>
      </c>
      <c r="G139" s="10" t="s">
        <v>129</v>
      </c>
      <c r="H139" s="19" t="s">
        <v>673</v>
      </c>
      <c r="I139" s="28" t="s">
        <v>670</v>
      </c>
      <c r="J139" s="28" t="s">
        <v>671</v>
      </c>
      <c r="K139" s="10" t="s">
        <v>371</v>
      </c>
    </row>
    <row r="140" spans="1:11" ht="47.25" x14ac:dyDescent="0.25">
      <c r="A140" s="15" t="s">
        <v>130</v>
      </c>
      <c r="B140" s="11">
        <v>42249</v>
      </c>
      <c r="C140" s="10" t="s">
        <v>286</v>
      </c>
      <c r="D140" s="10" t="s">
        <v>372</v>
      </c>
      <c r="E140" s="28" t="s">
        <v>696</v>
      </c>
      <c r="F140" s="58" t="s">
        <v>183</v>
      </c>
      <c r="G140" s="10" t="s">
        <v>131</v>
      </c>
      <c r="H140" s="19" t="s">
        <v>669</v>
      </c>
      <c r="I140" s="28" t="s">
        <v>670</v>
      </c>
      <c r="J140" s="28" t="s">
        <v>671</v>
      </c>
      <c r="K140" s="10"/>
    </row>
    <row r="141" spans="1:11" ht="47.25" x14ac:dyDescent="0.25">
      <c r="A141" s="15" t="s">
        <v>132</v>
      </c>
      <c r="B141" s="11">
        <v>42194</v>
      </c>
      <c r="C141" s="10" t="s">
        <v>6</v>
      </c>
      <c r="D141" s="10" t="s">
        <v>198</v>
      </c>
      <c r="E141" s="28" t="s">
        <v>674</v>
      </c>
      <c r="F141" s="58" t="s">
        <v>183</v>
      </c>
      <c r="G141" s="10" t="s">
        <v>133</v>
      </c>
      <c r="H141" s="19" t="s">
        <v>669</v>
      </c>
      <c r="I141" s="28" t="s">
        <v>670</v>
      </c>
      <c r="J141" s="28" t="s">
        <v>671</v>
      </c>
      <c r="K141" s="10" t="s">
        <v>196</v>
      </c>
    </row>
    <row r="142" spans="1:11" ht="31.5" x14ac:dyDescent="0.25">
      <c r="A142" s="15" t="s">
        <v>134</v>
      </c>
      <c r="B142" s="11">
        <v>42215</v>
      </c>
      <c r="C142" s="10" t="s">
        <v>6</v>
      </c>
      <c r="D142" s="10" t="s">
        <v>198</v>
      </c>
      <c r="E142" s="28" t="s">
        <v>674</v>
      </c>
      <c r="F142" s="58" t="s">
        <v>183</v>
      </c>
      <c r="G142" s="10" t="s">
        <v>135</v>
      </c>
      <c r="H142" s="19" t="s">
        <v>673</v>
      </c>
      <c r="I142" s="28" t="s">
        <v>670</v>
      </c>
      <c r="J142" s="28" t="s">
        <v>671</v>
      </c>
      <c r="K142" s="10" t="s">
        <v>196</v>
      </c>
    </row>
    <row r="143" spans="1:11" ht="47.25" x14ac:dyDescent="0.25">
      <c r="A143" s="15" t="s">
        <v>136</v>
      </c>
      <c r="B143" s="11">
        <v>42178</v>
      </c>
      <c r="C143" s="10" t="s">
        <v>6</v>
      </c>
      <c r="D143" s="10" t="s">
        <v>373</v>
      </c>
      <c r="E143" s="28" t="s">
        <v>703</v>
      </c>
      <c r="F143" s="58" t="s">
        <v>183</v>
      </c>
      <c r="G143" s="10" t="s">
        <v>137</v>
      </c>
      <c r="H143" s="19" t="s">
        <v>669</v>
      </c>
      <c r="I143" s="28" t="s">
        <v>670</v>
      </c>
      <c r="J143" s="28" t="s">
        <v>704</v>
      </c>
      <c r="K143" s="10"/>
    </row>
    <row r="144" spans="1:11" ht="47.25" x14ac:dyDescent="0.25">
      <c r="A144" s="15" t="s">
        <v>138</v>
      </c>
      <c r="B144" s="11" t="s">
        <v>4</v>
      </c>
      <c r="C144" s="11">
        <v>42735</v>
      </c>
      <c r="D144" s="10" t="s">
        <v>374</v>
      </c>
      <c r="E144" s="28" t="s">
        <v>696</v>
      </c>
      <c r="F144" s="58" t="s">
        <v>183</v>
      </c>
      <c r="G144" s="10" t="s">
        <v>139</v>
      </c>
      <c r="H144" s="19" t="s">
        <v>669</v>
      </c>
      <c r="I144" s="28" t="s">
        <v>670</v>
      </c>
      <c r="J144" s="28" t="s">
        <v>671</v>
      </c>
      <c r="K144" s="10"/>
    </row>
    <row r="145" spans="1:17" ht="31.5" x14ac:dyDescent="0.25">
      <c r="A145" s="15" t="s">
        <v>142</v>
      </c>
      <c r="B145" s="11">
        <v>42142</v>
      </c>
      <c r="C145" s="10" t="s">
        <v>68</v>
      </c>
      <c r="D145" s="10" t="s">
        <v>242</v>
      </c>
      <c r="E145" s="28" t="s">
        <v>696</v>
      </c>
      <c r="F145" s="58" t="s">
        <v>183</v>
      </c>
      <c r="G145" s="10" t="s">
        <v>143</v>
      </c>
      <c r="H145" s="19" t="s">
        <v>673</v>
      </c>
      <c r="I145" s="28" t="s">
        <v>670</v>
      </c>
      <c r="J145" s="28" t="s">
        <v>671</v>
      </c>
      <c r="K145" s="10" t="s">
        <v>196</v>
      </c>
    </row>
    <row r="146" spans="1:17" ht="47.25" x14ac:dyDescent="0.25">
      <c r="A146" s="15" t="s">
        <v>144</v>
      </c>
      <c r="B146" s="11">
        <v>42018</v>
      </c>
      <c r="C146" s="10" t="s">
        <v>6</v>
      </c>
      <c r="D146" s="10" t="s">
        <v>373</v>
      </c>
      <c r="E146" s="28" t="s">
        <v>696</v>
      </c>
      <c r="F146" s="58" t="s">
        <v>183</v>
      </c>
      <c r="G146" s="10" t="s">
        <v>145</v>
      </c>
      <c r="H146" s="19" t="s">
        <v>669</v>
      </c>
      <c r="I146" s="28" t="s">
        <v>670</v>
      </c>
      <c r="J146" s="28" t="s">
        <v>705</v>
      </c>
      <c r="K146" s="10"/>
    </row>
    <row r="147" spans="1:17" ht="31.5" x14ac:dyDescent="0.25">
      <c r="A147" s="15" t="s">
        <v>146</v>
      </c>
      <c r="B147" s="11">
        <v>42158</v>
      </c>
      <c r="C147" s="10" t="s">
        <v>9</v>
      </c>
      <c r="D147" s="10" t="s">
        <v>376</v>
      </c>
      <c r="E147" s="28" t="s">
        <v>696</v>
      </c>
      <c r="F147" s="58" t="s">
        <v>183</v>
      </c>
      <c r="G147" s="10" t="s">
        <v>147</v>
      </c>
      <c r="H147" s="19" t="s">
        <v>673</v>
      </c>
      <c r="I147" s="28" t="s">
        <v>670</v>
      </c>
      <c r="J147" s="28" t="s">
        <v>671</v>
      </c>
      <c r="K147" s="10" t="s">
        <v>196</v>
      </c>
    </row>
    <row r="148" spans="1:17" ht="31.5" x14ac:dyDescent="0.25">
      <c r="A148" s="15" t="s">
        <v>377</v>
      </c>
      <c r="B148" s="11">
        <v>42153</v>
      </c>
      <c r="C148" s="10" t="s">
        <v>88</v>
      </c>
      <c r="D148" s="10" t="s">
        <v>378</v>
      </c>
      <c r="E148" s="28" t="s">
        <v>696</v>
      </c>
      <c r="F148" s="58" t="s">
        <v>183</v>
      </c>
      <c r="G148" s="10" t="s">
        <v>148</v>
      </c>
      <c r="H148" s="19" t="s">
        <v>673</v>
      </c>
      <c r="I148" s="28" t="s">
        <v>670</v>
      </c>
      <c r="J148" s="28" t="s">
        <v>671</v>
      </c>
      <c r="K148" s="10"/>
    </row>
    <row r="149" spans="1:17" ht="31.5" x14ac:dyDescent="0.25">
      <c r="A149" s="15" t="s">
        <v>149</v>
      </c>
      <c r="B149" s="11">
        <v>42123</v>
      </c>
      <c r="C149" s="10" t="s">
        <v>68</v>
      </c>
      <c r="D149" s="10" t="s">
        <v>221</v>
      </c>
      <c r="E149" s="28" t="s">
        <v>696</v>
      </c>
      <c r="F149" s="58" t="s">
        <v>183</v>
      </c>
      <c r="G149" s="10" t="s">
        <v>150</v>
      </c>
      <c r="H149" s="28" t="s">
        <v>687</v>
      </c>
      <c r="I149" s="28" t="s">
        <v>670</v>
      </c>
      <c r="J149" s="28" t="s">
        <v>671</v>
      </c>
      <c r="K149" s="10" t="s">
        <v>196</v>
      </c>
    </row>
    <row r="150" spans="1:17" ht="47.25" x14ac:dyDescent="0.25">
      <c r="A150" s="15" t="s">
        <v>151</v>
      </c>
      <c r="B150" s="11">
        <v>42109</v>
      </c>
      <c r="C150" s="10" t="s">
        <v>6</v>
      </c>
      <c r="D150" s="10" t="s">
        <v>198</v>
      </c>
      <c r="E150" s="28" t="s">
        <v>674</v>
      </c>
      <c r="F150" s="58" t="s">
        <v>183</v>
      </c>
      <c r="G150" s="10" t="s">
        <v>152</v>
      </c>
      <c r="H150" s="19" t="s">
        <v>669</v>
      </c>
      <c r="I150" s="28" t="s">
        <v>670</v>
      </c>
      <c r="J150" s="28" t="s">
        <v>706</v>
      </c>
      <c r="K150" s="10" t="s">
        <v>196</v>
      </c>
    </row>
    <row r="151" spans="1:17" ht="15.75" x14ac:dyDescent="0.25">
      <c r="A151" s="15" t="s">
        <v>153</v>
      </c>
      <c r="B151" s="11">
        <v>42093</v>
      </c>
      <c r="C151" s="10" t="s">
        <v>9</v>
      </c>
      <c r="D151" s="10" t="s">
        <v>198</v>
      </c>
      <c r="E151" s="28" t="s">
        <v>674</v>
      </c>
      <c r="F151" s="58" t="s">
        <v>183</v>
      </c>
      <c r="G151" s="10" t="s">
        <v>154</v>
      </c>
      <c r="H151" s="28" t="s">
        <v>687</v>
      </c>
      <c r="I151" s="28" t="s">
        <v>670</v>
      </c>
      <c r="J151" s="28" t="s">
        <v>671</v>
      </c>
      <c r="K151" s="10" t="s">
        <v>196</v>
      </c>
    </row>
    <row r="152" spans="1:17" ht="47.25" x14ac:dyDescent="0.25">
      <c r="A152" s="15" t="s">
        <v>155</v>
      </c>
      <c r="B152" s="11">
        <v>42101</v>
      </c>
      <c r="C152" s="10" t="s">
        <v>6</v>
      </c>
      <c r="D152" s="10" t="s">
        <v>380</v>
      </c>
      <c r="E152" s="28" t="s">
        <v>696</v>
      </c>
      <c r="F152" s="58" t="s">
        <v>183</v>
      </c>
      <c r="G152" s="10" t="s">
        <v>156</v>
      </c>
      <c r="H152" s="19" t="s">
        <v>669</v>
      </c>
      <c r="I152" s="28" t="s">
        <v>670</v>
      </c>
      <c r="J152" s="28" t="s">
        <v>671</v>
      </c>
      <c r="K152" s="10"/>
    </row>
    <row r="153" spans="1:17" ht="31.5" x14ac:dyDescent="0.25">
      <c r="A153" s="15" t="s">
        <v>381</v>
      </c>
      <c r="B153" s="11">
        <v>42096</v>
      </c>
      <c r="C153" s="15">
        <v>42462</v>
      </c>
      <c r="D153" s="10" t="s">
        <v>382</v>
      </c>
      <c r="E153" s="28" t="s">
        <v>703</v>
      </c>
      <c r="F153" s="58" t="s">
        <v>183</v>
      </c>
      <c r="G153" s="10" t="s">
        <v>156</v>
      </c>
      <c r="H153" s="19" t="s">
        <v>673</v>
      </c>
      <c r="I153" s="28" t="s">
        <v>670</v>
      </c>
      <c r="J153" s="28" t="s">
        <v>671</v>
      </c>
      <c r="K153" s="10"/>
    </row>
    <row r="154" spans="1:17" ht="15.75" x14ac:dyDescent="0.25">
      <c r="A154" s="15" t="s">
        <v>157</v>
      </c>
      <c r="B154" s="11">
        <v>42087</v>
      </c>
      <c r="C154" s="10" t="s">
        <v>6</v>
      </c>
      <c r="D154" s="10" t="s">
        <v>383</v>
      </c>
      <c r="E154" s="28" t="s">
        <v>668</v>
      </c>
      <c r="F154" s="58" t="s">
        <v>183</v>
      </c>
      <c r="G154" s="10" t="s">
        <v>158</v>
      </c>
      <c r="H154" s="28" t="s">
        <v>698</v>
      </c>
      <c r="I154" s="28" t="s">
        <v>670</v>
      </c>
      <c r="J154" s="28" t="s">
        <v>671</v>
      </c>
      <c r="K154" s="10" t="s">
        <v>196</v>
      </c>
    </row>
    <row r="155" spans="1:17" ht="47.25" x14ac:dyDescent="0.25">
      <c r="A155" s="15" t="s">
        <v>159</v>
      </c>
      <c r="B155" s="11">
        <v>42103</v>
      </c>
      <c r="C155" s="10" t="s">
        <v>88</v>
      </c>
      <c r="D155" s="10" t="s">
        <v>198</v>
      </c>
      <c r="E155" s="28" t="s">
        <v>674</v>
      </c>
      <c r="F155" s="58" t="s">
        <v>183</v>
      </c>
      <c r="G155" s="10" t="s">
        <v>160</v>
      </c>
      <c r="H155" s="19" t="s">
        <v>669</v>
      </c>
      <c r="I155" s="28" t="s">
        <v>670</v>
      </c>
      <c r="J155" s="28" t="s">
        <v>707</v>
      </c>
      <c r="K155" s="10" t="s">
        <v>196</v>
      </c>
    </row>
    <row r="156" spans="1:17" ht="31.5" x14ac:dyDescent="0.25">
      <c r="A156" s="15" t="s">
        <v>161</v>
      </c>
      <c r="B156" s="11">
        <v>42097</v>
      </c>
      <c r="C156" s="10" t="s">
        <v>47</v>
      </c>
      <c r="D156" s="10" t="s">
        <v>384</v>
      </c>
      <c r="E156" s="28" t="s">
        <v>696</v>
      </c>
      <c r="F156" s="58" t="s">
        <v>183</v>
      </c>
      <c r="G156" s="10" t="s">
        <v>162</v>
      </c>
      <c r="H156" s="19" t="s">
        <v>673</v>
      </c>
      <c r="I156" s="28" t="s">
        <v>670</v>
      </c>
      <c r="J156" s="28" t="s">
        <v>671</v>
      </c>
      <c r="K156" s="10"/>
    </row>
    <row r="157" spans="1:17" ht="31.5" x14ac:dyDescent="0.25">
      <c r="A157" s="15" t="s">
        <v>163</v>
      </c>
      <c r="B157" s="11">
        <v>42067</v>
      </c>
      <c r="C157" s="10" t="s">
        <v>68</v>
      </c>
      <c r="D157" s="10" t="s">
        <v>221</v>
      </c>
      <c r="E157" s="28" t="s">
        <v>668</v>
      </c>
      <c r="F157" s="58" t="s">
        <v>183</v>
      </c>
      <c r="G157" s="10" t="s">
        <v>164</v>
      </c>
      <c r="H157" s="19" t="s">
        <v>673</v>
      </c>
      <c r="I157" s="28" t="s">
        <v>670</v>
      </c>
      <c r="J157" s="28" t="s">
        <v>671</v>
      </c>
      <c r="K157" s="10" t="s">
        <v>196</v>
      </c>
    </row>
    <row r="158" spans="1:17" ht="31.5" x14ac:dyDescent="0.25">
      <c r="A158" s="15" t="s">
        <v>165</v>
      </c>
      <c r="B158" s="11">
        <v>42041</v>
      </c>
      <c r="C158" s="15">
        <v>43538</v>
      </c>
      <c r="D158" s="10" t="s">
        <v>385</v>
      </c>
      <c r="E158" s="28" t="s">
        <v>668</v>
      </c>
      <c r="F158" s="58" t="s">
        <v>183</v>
      </c>
      <c r="G158" s="10" t="s">
        <v>166</v>
      </c>
      <c r="H158" s="19" t="s">
        <v>673</v>
      </c>
      <c r="I158" s="28" t="s">
        <v>670</v>
      </c>
      <c r="J158" s="28" t="s">
        <v>671</v>
      </c>
      <c r="K158" s="10"/>
      <c r="N158" s="52"/>
      <c r="O158" s="53"/>
      <c r="P158" s="53"/>
      <c r="Q158" s="54"/>
    </row>
    <row r="159" spans="1:17" ht="31.5" x14ac:dyDescent="0.25">
      <c r="A159" s="15" t="s">
        <v>167</v>
      </c>
      <c r="B159" s="11">
        <v>42037</v>
      </c>
      <c r="C159" s="10" t="s">
        <v>68</v>
      </c>
      <c r="D159" s="10" t="s">
        <v>221</v>
      </c>
      <c r="E159" s="28" t="s">
        <v>696</v>
      </c>
      <c r="F159" s="58" t="s">
        <v>183</v>
      </c>
      <c r="G159" s="10" t="s">
        <v>168</v>
      </c>
      <c r="H159" s="19" t="s">
        <v>673</v>
      </c>
      <c r="I159" s="28" t="s">
        <v>670</v>
      </c>
      <c r="J159" s="28" t="s">
        <v>671</v>
      </c>
      <c r="K159" s="10" t="s">
        <v>196</v>
      </c>
      <c r="N159" s="52"/>
      <c r="O159" s="53"/>
      <c r="P159" s="53"/>
      <c r="Q159" s="54"/>
    </row>
    <row r="160" spans="1:17" ht="31.5" x14ac:dyDescent="0.25">
      <c r="A160" s="15" t="s">
        <v>169</v>
      </c>
      <c r="B160" s="11">
        <v>42089</v>
      </c>
      <c r="C160" s="15" t="s">
        <v>6</v>
      </c>
      <c r="D160" s="10" t="s">
        <v>198</v>
      </c>
      <c r="E160" s="28" t="s">
        <v>674</v>
      </c>
      <c r="F160" s="58" t="s">
        <v>183</v>
      </c>
      <c r="G160" s="10" t="s">
        <v>170</v>
      </c>
      <c r="H160" s="19" t="s">
        <v>673</v>
      </c>
      <c r="I160" s="28" t="s">
        <v>670</v>
      </c>
      <c r="J160" s="28" t="s">
        <v>671</v>
      </c>
      <c r="K160" s="10" t="s">
        <v>196</v>
      </c>
      <c r="N160" s="52"/>
      <c r="O160" s="53"/>
      <c r="P160" s="53"/>
      <c r="Q160" s="54"/>
    </row>
    <row r="161" spans="1:11" ht="31.5" x14ac:dyDescent="0.25">
      <c r="A161" s="15" t="s">
        <v>171</v>
      </c>
      <c r="B161" s="11">
        <v>42095</v>
      </c>
      <c r="C161" s="10" t="s">
        <v>286</v>
      </c>
      <c r="D161" s="10" t="s">
        <v>200</v>
      </c>
      <c r="E161" s="28" t="s">
        <v>696</v>
      </c>
      <c r="F161" s="58" t="s">
        <v>183</v>
      </c>
      <c r="G161" s="10" t="s">
        <v>172</v>
      </c>
      <c r="H161" s="19" t="s">
        <v>673</v>
      </c>
      <c r="I161" s="28" t="s">
        <v>670</v>
      </c>
      <c r="J161" s="28" t="s">
        <v>679</v>
      </c>
      <c r="K161" s="10"/>
    </row>
    <row r="162" spans="1:11" ht="47.25" x14ac:dyDescent="0.25">
      <c r="A162" s="50"/>
      <c r="B162" s="50" t="s">
        <v>742</v>
      </c>
      <c r="C162" s="50">
        <v>44000</v>
      </c>
      <c r="D162" s="50" t="s">
        <v>737</v>
      </c>
      <c r="E162" s="74" t="s">
        <v>696</v>
      </c>
      <c r="F162" s="62" t="s">
        <v>183</v>
      </c>
      <c r="G162" s="79" t="s">
        <v>761</v>
      </c>
      <c r="H162" s="38" t="s">
        <v>669</v>
      </c>
      <c r="I162" s="74" t="s">
        <v>670</v>
      </c>
      <c r="J162" s="74" t="s">
        <v>688</v>
      </c>
      <c r="K162" s="75" t="s">
        <v>738</v>
      </c>
    </row>
    <row r="163" spans="1:11" ht="31.5" x14ac:dyDescent="0.25">
      <c r="A163" s="50"/>
      <c r="B163" s="50" t="s">
        <v>743</v>
      </c>
      <c r="C163" s="50">
        <v>43708</v>
      </c>
      <c r="D163" s="50" t="s">
        <v>739</v>
      </c>
      <c r="E163" s="74" t="s">
        <v>696</v>
      </c>
      <c r="F163" s="62" t="s">
        <v>183</v>
      </c>
      <c r="G163" s="79" t="s">
        <v>762</v>
      </c>
      <c r="H163" s="38" t="s">
        <v>673</v>
      </c>
      <c r="I163" s="74" t="s">
        <v>670</v>
      </c>
      <c r="J163" s="74" t="s">
        <v>671</v>
      </c>
      <c r="K163" s="75" t="s">
        <v>715</v>
      </c>
    </row>
    <row r="164" spans="1:11" ht="31.5" x14ac:dyDescent="0.25">
      <c r="A164" s="50"/>
      <c r="B164" s="50" t="s">
        <v>744</v>
      </c>
      <c r="C164" s="50">
        <v>43716</v>
      </c>
      <c r="D164" s="50" t="s">
        <v>740</v>
      </c>
      <c r="E164" s="74" t="s">
        <v>696</v>
      </c>
      <c r="F164" s="62" t="s">
        <v>183</v>
      </c>
      <c r="G164" s="79" t="s">
        <v>763</v>
      </c>
      <c r="H164" s="38" t="s">
        <v>673</v>
      </c>
      <c r="I164" s="74" t="s">
        <v>670</v>
      </c>
      <c r="J164" s="74" t="s">
        <v>766</v>
      </c>
      <c r="K164" s="75" t="s">
        <v>715</v>
      </c>
    </row>
    <row r="165" spans="1:11" ht="31.5" x14ac:dyDescent="0.25">
      <c r="A165" s="50"/>
      <c r="B165" s="50" t="s">
        <v>745</v>
      </c>
      <c r="C165" s="50">
        <v>43558</v>
      </c>
      <c r="D165" s="50" t="s">
        <v>741</v>
      </c>
      <c r="E165" s="74" t="s">
        <v>674</v>
      </c>
      <c r="F165" s="62" t="s">
        <v>183</v>
      </c>
      <c r="G165" s="79" t="s">
        <v>764</v>
      </c>
      <c r="H165" s="38" t="s">
        <v>673</v>
      </c>
      <c r="I165" s="74" t="s">
        <v>670</v>
      </c>
      <c r="J165" s="74" t="s">
        <v>671</v>
      </c>
      <c r="K165" s="75" t="s">
        <v>715</v>
      </c>
    </row>
    <row r="166" spans="1:11" ht="31.5" x14ac:dyDescent="0.25">
      <c r="A166" s="15" t="s">
        <v>173</v>
      </c>
      <c r="B166" s="11">
        <v>42076</v>
      </c>
      <c r="C166" s="10" t="s">
        <v>88</v>
      </c>
      <c r="D166" s="10" t="s">
        <v>385</v>
      </c>
      <c r="E166" s="28" t="s">
        <v>668</v>
      </c>
      <c r="F166" s="58" t="s">
        <v>183</v>
      </c>
      <c r="G166" s="10" t="s">
        <v>174</v>
      </c>
      <c r="H166" s="19" t="s">
        <v>673</v>
      </c>
      <c r="I166" s="28" t="s">
        <v>670</v>
      </c>
      <c r="J166" s="28" t="s">
        <v>671</v>
      </c>
      <c r="K166" s="10" t="s">
        <v>196</v>
      </c>
    </row>
    <row r="167" spans="1:11" ht="31.5" x14ac:dyDescent="0.25">
      <c r="A167" s="15" t="s">
        <v>175</v>
      </c>
      <c r="B167" s="11">
        <v>42026</v>
      </c>
      <c r="C167" s="10" t="s">
        <v>68</v>
      </c>
      <c r="D167" s="10" t="s">
        <v>234</v>
      </c>
      <c r="E167" s="28" t="s">
        <v>696</v>
      </c>
      <c r="F167" s="58" t="s">
        <v>183</v>
      </c>
      <c r="G167" s="10" t="s">
        <v>176</v>
      </c>
      <c r="H167" s="19" t="s">
        <v>673</v>
      </c>
      <c r="I167" s="28" t="s">
        <v>670</v>
      </c>
      <c r="J167" s="28" t="s">
        <v>671</v>
      </c>
      <c r="K167" s="10" t="s">
        <v>196</v>
      </c>
    </row>
    <row r="168" spans="1:11" ht="63" x14ac:dyDescent="0.25">
      <c r="A168" s="15" t="s">
        <v>165</v>
      </c>
      <c r="B168" s="11" t="s">
        <v>1031</v>
      </c>
      <c r="C168" s="15">
        <v>43870</v>
      </c>
      <c r="D168" s="10" t="s">
        <v>1032</v>
      </c>
      <c r="E168" s="28" t="s">
        <v>696</v>
      </c>
      <c r="F168" s="58" t="s">
        <v>183</v>
      </c>
      <c r="G168" s="10" t="s">
        <v>1033</v>
      </c>
      <c r="H168" s="19"/>
      <c r="I168" s="28"/>
      <c r="J168" s="28"/>
      <c r="K168" s="10"/>
    </row>
    <row r="169" spans="1:11" ht="47.25" x14ac:dyDescent="0.25">
      <c r="A169" s="15" t="s">
        <v>71</v>
      </c>
      <c r="B169" s="11">
        <v>42361</v>
      </c>
      <c r="C169" s="15">
        <v>43465</v>
      </c>
      <c r="D169" s="10" t="s">
        <v>353</v>
      </c>
      <c r="E169" s="28" t="s">
        <v>696</v>
      </c>
      <c r="F169" s="58" t="s">
        <v>183</v>
      </c>
      <c r="G169" s="10" t="s">
        <v>103</v>
      </c>
      <c r="H169" s="19" t="s">
        <v>669</v>
      </c>
      <c r="I169" s="28" t="s">
        <v>670</v>
      </c>
      <c r="J169" s="28" t="s">
        <v>671</v>
      </c>
      <c r="K169" s="10"/>
    </row>
    <row r="170" spans="1:11" ht="47.25" x14ac:dyDescent="0.25">
      <c r="A170" s="15" t="s">
        <v>1114</v>
      </c>
      <c r="B170" s="15">
        <v>42279</v>
      </c>
      <c r="C170" s="15">
        <v>44106</v>
      </c>
      <c r="D170" s="15" t="s">
        <v>1032</v>
      </c>
      <c r="E170" s="15" t="s">
        <v>696</v>
      </c>
      <c r="F170" s="15" t="s">
        <v>183</v>
      </c>
      <c r="G170" s="15" t="s">
        <v>1113</v>
      </c>
      <c r="H170" s="19" t="s">
        <v>669</v>
      </c>
      <c r="I170" s="15" t="s">
        <v>670</v>
      </c>
      <c r="J170" s="28" t="s">
        <v>805</v>
      </c>
      <c r="K170" s="143"/>
    </row>
    <row r="171" spans="1:11" ht="31.5" x14ac:dyDescent="0.25">
      <c r="A171" s="15" t="s">
        <v>1115</v>
      </c>
      <c r="B171" s="15">
        <v>42307</v>
      </c>
      <c r="C171" s="15">
        <v>44134</v>
      </c>
      <c r="D171" s="15" t="s">
        <v>1032</v>
      </c>
      <c r="E171" s="15" t="s">
        <v>696</v>
      </c>
      <c r="F171" s="15" t="s">
        <v>183</v>
      </c>
      <c r="G171" s="15" t="s">
        <v>1116</v>
      </c>
      <c r="H171" s="19" t="s">
        <v>673</v>
      </c>
      <c r="I171" s="15" t="s">
        <v>670</v>
      </c>
      <c r="J171" s="28" t="s">
        <v>1117</v>
      </c>
      <c r="K171" s="143"/>
    </row>
    <row r="172" spans="1:11" ht="47.25" x14ac:dyDescent="0.25">
      <c r="A172" s="15" t="s">
        <v>1118</v>
      </c>
      <c r="B172" s="15">
        <v>42309</v>
      </c>
      <c r="C172" s="15">
        <v>44196</v>
      </c>
      <c r="D172" s="15" t="s">
        <v>1032</v>
      </c>
      <c r="E172" s="15" t="s">
        <v>696</v>
      </c>
      <c r="F172" s="15" t="s">
        <v>183</v>
      </c>
      <c r="G172" s="15" t="s">
        <v>1119</v>
      </c>
      <c r="H172" s="15" t="s">
        <v>669</v>
      </c>
      <c r="I172" s="15" t="s">
        <v>670</v>
      </c>
      <c r="J172" s="28" t="s">
        <v>1120</v>
      </c>
      <c r="K172" s="143"/>
    </row>
    <row r="173" spans="1:11" ht="47.25" x14ac:dyDescent="0.25">
      <c r="A173" s="15" t="s">
        <v>1121</v>
      </c>
      <c r="B173" s="15">
        <v>42149</v>
      </c>
      <c r="C173" s="15">
        <v>43976</v>
      </c>
      <c r="D173" s="15" t="s">
        <v>1032</v>
      </c>
      <c r="E173" s="15" t="s">
        <v>696</v>
      </c>
      <c r="F173" s="15" t="s">
        <v>183</v>
      </c>
      <c r="G173" s="15" t="s">
        <v>1122</v>
      </c>
      <c r="H173" s="15" t="s">
        <v>669</v>
      </c>
      <c r="I173" s="15" t="s">
        <v>670</v>
      </c>
      <c r="J173" s="28" t="s">
        <v>1123</v>
      </c>
      <c r="K173" s="143"/>
    </row>
    <row r="174" spans="1:11" ht="15.75" x14ac:dyDescent="0.25">
      <c r="A174" s="152" t="s">
        <v>189</v>
      </c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</row>
    <row r="175" spans="1:11" ht="31.5" x14ac:dyDescent="0.25">
      <c r="A175" s="15" t="s">
        <v>5</v>
      </c>
      <c r="B175" s="11">
        <v>42500</v>
      </c>
      <c r="C175" s="10" t="s">
        <v>6</v>
      </c>
      <c r="D175" s="10" t="s">
        <v>198</v>
      </c>
      <c r="E175" s="28" t="s">
        <v>674</v>
      </c>
      <c r="F175" s="58" t="s">
        <v>183</v>
      </c>
      <c r="G175" s="10" t="s">
        <v>7</v>
      </c>
      <c r="H175" s="28" t="s">
        <v>687</v>
      </c>
      <c r="I175" s="28" t="s">
        <v>670</v>
      </c>
      <c r="J175" s="28" t="s">
        <v>688</v>
      </c>
      <c r="K175" s="10" t="s">
        <v>196</v>
      </c>
    </row>
    <row r="176" spans="1:11" ht="31.5" x14ac:dyDescent="0.25">
      <c r="A176" s="15" t="s">
        <v>92</v>
      </c>
      <c r="B176" s="11">
        <v>42545</v>
      </c>
      <c r="C176" s="10" t="s">
        <v>68</v>
      </c>
      <c r="D176" s="10" t="s">
        <v>198</v>
      </c>
      <c r="E176" s="27" t="s">
        <v>696</v>
      </c>
      <c r="F176" s="58" t="s">
        <v>183</v>
      </c>
      <c r="G176" s="10" t="s">
        <v>344</v>
      </c>
      <c r="H176" s="28" t="s">
        <v>687</v>
      </c>
      <c r="I176" s="28" t="s">
        <v>699</v>
      </c>
      <c r="J176" s="28" t="s">
        <v>671</v>
      </c>
      <c r="K176" s="10" t="s">
        <v>196</v>
      </c>
    </row>
    <row r="177" spans="1:58" ht="47.25" x14ac:dyDescent="0.25">
      <c r="A177" s="15" t="s">
        <v>93</v>
      </c>
      <c r="B177" s="11">
        <v>42529</v>
      </c>
      <c r="C177" s="10" t="s">
        <v>286</v>
      </c>
      <c r="D177" s="10" t="s">
        <v>346</v>
      </c>
      <c r="E177" s="28" t="s">
        <v>668</v>
      </c>
      <c r="F177" s="58" t="s">
        <v>183</v>
      </c>
      <c r="G177" s="10" t="s">
        <v>345</v>
      </c>
      <c r="H177" s="19" t="s">
        <v>669</v>
      </c>
      <c r="I177" s="28" t="s">
        <v>670</v>
      </c>
      <c r="J177" s="28" t="s">
        <v>671</v>
      </c>
      <c r="K177" s="10"/>
    </row>
    <row r="178" spans="1:58" ht="47.25" x14ac:dyDescent="0.25">
      <c r="A178" s="15" t="s">
        <v>94</v>
      </c>
      <c r="B178" s="11">
        <v>42527</v>
      </c>
      <c r="C178" s="10" t="s">
        <v>6</v>
      </c>
      <c r="D178" s="10" t="s">
        <v>198</v>
      </c>
      <c r="E178" s="28" t="s">
        <v>674</v>
      </c>
      <c r="F178" s="58" t="s">
        <v>183</v>
      </c>
      <c r="G178" s="10" t="s">
        <v>95</v>
      </c>
      <c r="H178" s="19" t="s">
        <v>669</v>
      </c>
      <c r="I178" s="28" t="s">
        <v>670</v>
      </c>
      <c r="J178" s="28" t="s">
        <v>700</v>
      </c>
      <c r="K178" s="10"/>
    </row>
    <row r="179" spans="1:58" ht="31.5" x14ac:dyDescent="0.25">
      <c r="A179" s="15" t="s">
        <v>96</v>
      </c>
      <c r="B179" s="11">
        <v>42479</v>
      </c>
      <c r="C179" s="10" t="s">
        <v>286</v>
      </c>
      <c r="D179" s="10" t="s">
        <v>348</v>
      </c>
      <c r="E179" s="28" t="s">
        <v>674</v>
      </c>
      <c r="F179" s="58" t="s">
        <v>183</v>
      </c>
      <c r="G179" s="10" t="s">
        <v>347</v>
      </c>
      <c r="H179" s="19" t="s">
        <v>673</v>
      </c>
      <c r="I179" s="28" t="s">
        <v>670</v>
      </c>
      <c r="J179" s="28" t="s">
        <v>671</v>
      </c>
      <c r="K179" s="10"/>
    </row>
    <row r="180" spans="1:58" ht="31.5" x14ac:dyDescent="0.25">
      <c r="A180" s="15" t="s">
        <v>349</v>
      </c>
      <c r="B180" s="11">
        <v>42500</v>
      </c>
      <c r="C180" s="10" t="s">
        <v>68</v>
      </c>
      <c r="D180" s="10" t="s">
        <v>198</v>
      </c>
      <c r="E180" s="27" t="s">
        <v>696</v>
      </c>
      <c r="F180" s="58" t="s">
        <v>183</v>
      </c>
      <c r="G180" s="10" t="s">
        <v>350</v>
      </c>
      <c r="H180" s="19" t="s">
        <v>673</v>
      </c>
      <c r="I180" s="28" t="s">
        <v>670</v>
      </c>
      <c r="J180" s="28" t="s">
        <v>671</v>
      </c>
      <c r="K180" s="10" t="s">
        <v>196</v>
      </c>
    </row>
    <row r="181" spans="1:58" ht="31.5" x14ac:dyDescent="0.25">
      <c r="A181" s="15" t="s">
        <v>97</v>
      </c>
      <c r="B181" s="11">
        <v>42478</v>
      </c>
      <c r="C181" s="10" t="s">
        <v>6</v>
      </c>
      <c r="D181" s="10" t="s">
        <v>351</v>
      </c>
      <c r="E181" s="27" t="s">
        <v>696</v>
      </c>
      <c r="F181" s="58" t="s">
        <v>183</v>
      </c>
      <c r="G181" s="10" t="s">
        <v>98</v>
      </c>
      <c r="H181" s="19" t="s">
        <v>673</v>
      </c>
      <c r="I181" s="28" t="s">
        <v>670</v>
      </c>
      <c r="J181" s="28" t="s">
        <v>671</v>
      </c>
      <c r="K181" s="10" t="s">
        <v>196</v>
      </c>
    </row>
    <row r="182" spans="1:58" ht="31.5" x14ac:dyDescent="0.25">
      <c r="A182" s="15" t="s">
        <v>99</v>
      </c>
      <c r="B182" s="11">
        <v>42481</v>
      </c>
      <c r="C182" s="10" t="s">
        <v>286</v>
      </c>
      <c r="D182" s="10" t="s">
        <v>356</v>
      </c>
      <c r="E182" s="27" t="s">
        <v>696</v>
      </c>
      <c r="F182" s="58" t="s">
        <v>183</v>
      </c>
      <c r="G182" s="10" t="s">
        <v>100</v>
      </c>
      <c r="H182" s="28" t="s">
        <v>687</v>
      </c>
      <c r="I182" s="28" t="s">
        <v>670</v>
      </c>
      <c r="J182" s="28" t="s">
        <v>671</v>
      </c>
      <c r="K182" s="10"/>
    </row>
    <row r="183" spans="1:58" ht="47.25" x14ac:dyDescent="0.25">
      <c r="A183" s="15" t="s">
        <v>71</v>
      </c>
      <c r="B183" s="11">
        <v>42401</v>
      </c>
      <c r="C183" s="10" t="s">
        <v>6</v>
      </c>
      <c r="D183" s="10" t="s">
        <v>351</v>
      </c>
      <c r="E183" s="27" t="s">
        <v>696</v>
      </c>
      <c r="F183" s="58" t="s">
        <v>183</v>
      </c>
      <c r="G183" s="10" t="s">
        <v>101</v>
      </c>
      <c r="H183" s="19" t="s">
        <v>669</v>
      </c>
      <c r="I183" s="28" t="s">
        <v>670</v>
      </c>
      <c r="J183" s="28" t="s">
        <v>671</v>
      </c>
      <c r="K183" s="10" t="s">
        <v>196</v>
      </c>
    </row>
    <row r="184" spans="1:58" s="4" customFormat="1" ht="31.5" x14ac:dyDescent="0.25">
      <c r="A184" s="15" t="s">
        <v>465</v>
      </c>
      <c r="B184" s="11">
        <v>42409</v>
      </c>
      <c r="C184" s="10" t="s">
        <v>286</v>
      </c>
      <c r="D184" s="10" t="s">
        <v>466</v>
      </c>
      <c r="E184" s="28" t="s">
        <v>668</v>
      </c>
      <c r="F184" s="58" t="s">
        <v>183</v>
      </c>
      <c r="G184" s="10" t="s">
        <v>467</v>
      </c>
      <c r="H184" s="19" t="s">
        <v>673</v>
      </c>
      <c r="I184" s="28" t="s">
        <v>670</v>
      </c>
      <c r="J184" s="28" t="s">
        <v>671</v>
      </c>
      <c r="K184" s="10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</row>
    <row r="185" spans="1:58" ht="31.5" x14ac:dyDescent="0.25">
      <c r="A185" s="17" t="s">
        <v>102</v>
      </c>
      <c r="B185" s="18">
        <v>42390</v>
      </c>
      <c r="C185" s="19" t="s">
        <v>88</v>
      </c>
      <c r="D185" s="19" t="s">
        <v>355</v>
      </c>
      <c r="E185" s="27" t="s">
        <v>696</v>
      </c>
      <c r="F185" s="65" t="s">
        <v>183</v>
      </c>
      <c r="G185" s="19" t="s">
        <v>352</v>
      </c>
      <c r="H185" s="19" t="s">
        <v>673</v>
      </c>
      <c r="I185" s="28" t="s">
        <v>670</v>
      </c>
      <c r="J185" s="28" t="s">
        <v>671</v>
      </c>
      <c r="K185" s="19"/>
    </row>
    <row r="186" spans="1:58" ht="31.5" x14ac:dyDescent="0.25">
      <c r="A186" s="15" t="s">
        <v>195</v>
      </c>
      <c r="B186" s="11">
        <v>42566</v>
      </c>
      <c r="C186" s="10" t="s">
        <v>6</v>
      </c>
      <c r="D186" s="10" t="s">
        <v>198</v>
      </c>
      <c r="E186" s="28" t="s">
        <v>674</v>
      </c>
      <c r="F186" s="58" t="s">
        <v>183</v>
      </c>
      <c r="G186" s="10" t="s">
        <v>197</v>
      </c>
      <c r="H186" s="19" t="s">
        <v>673</v>
      </c>
      <c r="I186" s="28" t="s">
        <v>670</v>
      </c>
      <c r="J186" s="28" t="s">
        <v>671</v>
      </c>
      <c r="K186" s="10" t="s">
        <v>196</v>
      </c>
    </row>
    <row r="187" spans="1:58" ht="47.25" x14ac:dyDescent="0.25">
      <c r="A187" s="15" t="s">
        <v>295</v>
      </c>
      <c r="B187" s="11">
        <v>42643</v>
      </c>
      <c r="C187" s="10" t="s">
        <v>286</v>
      </c>
      <c r="D187" s="10" t="s">
        <v>293</v>
      </c>
      <c r="E187" s="28" t="s">
        <v>668</v>
      </c>
      <c r="F187" s="58" t="s">
        <v>183</v>
      </c>
      <c r="G187" s="10" t="s">
        <v>292</v>
      </c>
      <c r="H187" s="19" t="s">
        <v>669</v>
      </c>
      <c r="I187" s="28" t="s">
        <v>670</v>
      </c>
      <c r="J187" s="28" t="s">
        <v>671</v>
      </c>
      <c r="K187" s="10" t="s">
        <v>196</v>
      </c>
    </row>
    <row r="188" spans="1:58" ht="31.5" x14ac:dyDescent="0.25">
      <c r="A188" s="15" t="s">
        <v>296</v>
      </c>
      <c r="B188" s="11">
        <v>42639</v>
      </c>
      <c r="C188" s="10" t="s">
        <v>286</v>
      </c>
      <c r="D188" s="10" t="s">
        <v>496</v>
      </c>
      <c r="E188" s="28" t="s">
        <v>668</v>
      </c>
      <c r="F188" s="58" t="s">
        <v>183</v>
      </c>
      <c r="G188" s="10" t="s">
        <v>297</v>
      </c>
      <c r="H188" s="19" t="s">
        <v>673</v>
      </c>
      <c r="I188" s="28" t="s">
        <v>670</v>
      </c>
      <c r="J188" s="28" t="s">
        <v>671</v>
      </c>
      <c r="K188" s="10" t="s">
        <v>196</v>
      </c>
    </row>
    <row r="189" spans="1:58" ht="31.5" x14ac:dyDescent="0.25">
      <c r="A189" s="15" t="s">
        <v>298</v>
      </c>
      <c r="B189" s="11">
        <v>42506</v>
      </c>
      <c r="C189" s="10" t="s">
        <v>88</v>
      </c>
      <c r="D189" s="10" t="s">
        <v>299</v>
      </c>
      <c r="E189" s="27" t="s">
        <v>696</v>
      </c>
      <c r="F189" s="58" t="s">
        <v>183</v>
      </c>
      <c r="G189" s="10" t="s">
        <v>300</v>
      </c>
      <c r="H189" s="19" t="s">
        <v>673</v>
      </c>
      <c r="I189" s="28" t="s">
        <v>670</v>
      </c>
      <c r="J189" s="28" t="s">
        <v>671</v>
      </c>
      <c r="K189" s="10" t="s">
        <v>196</v>
      </c>
    </row>
    <row r="190" spans="1:58" ht="47.25" x14ac:dyDescent="0.25">
      <c r="A190" s="15" t="s">
        <v>301</v>
      </c>
      <c r="B190" s="11">
        <v>42538</v>
      </c>
      <c r="C190" s="10" t="s">
        <v>286</v>
      </c>
      <c r="D190" s="10" t="s">
        <v>304</v>
      </c>
      <c r="E190" s="28" t="s">
        <v>668</v>
      </c>
      <c r="F190" s="58" t="s">
        <v>183</v>
      </c>
      <c r="G190" s="10" t="s">
        <v>302</v>
      </c>
      <c r="H190" s="19" t="s">
        <v>669</v>
      </c>
      <c r="I190" s="28" t="s">
        <v>670</v>
      </c>
      <c r="J190" s="28" t="s">
        <v>671</v>
      </c>
      <c r="K190" s="10" t="s">
        <v>303</v>
      </c>
    </row>
    <row r="191" spans="1:58" ht="31.5" x14ac:dyDescent="0.25">
      <c r="A191" s="15" t="s">
        <v>305</v>
      </c>
      <c r="B191" s="11">
        <v>42545</v>
      </c>
      <c r="C191" s="10" t="s">
        <v>286</v>
      </c>
      <c r="D191" s="10" t="s">
        <v>306</v>
      </c>
      <c r="E191" s="28" t="s">
        <v>668</v>
      </c>
      <c r="F191" s="58" t="s">
        <v>183</v>
      </c>
      <c r="G191" s="10" t="s">
        <v>307</v>
      </c>
      <c r="H191" s="19" t="s">
        <v>673</v>
      </c>
      <c r="I191" s="28" t="s">
        <v>670</v>
      </c>
      <c r="J191" s="28" t="s">
        <v>671</v>
      </c>
      <c r="K191" s="10"/>
    </row>
    <row r="192" spans="1:58" ht="31.5" x14ac:dyDescent="0.25">
      <c r="A192" s="15" t="s">
        <v>308</v>
      </c>
      <c r="B192" s="11">
        <v>42563</v>
      </c>
      <c r="C192" s="10" t="s">
        <v>6</v>
      </c>
      <c r="D192" s="10" t="s">
        <v>309</v>
      </c>
      <c r="E192" s="27" t="s">
        <v>696</v>
      </c>
      <c r="F192" s="58" t="s">
        <v>183</v>
      </c>
      <c r="G192" s="10" t="s">
        <v>310</v>
      </c>
      <c r="H192" s="19" t="s">
        <v>673</v>
      </c>
      <c r="I192" s="28" t="s">
        <v>670</v>
      </c>
      <c r="J192" s="28" t="s">
        <v>671</v>
      </c>
      <c r="K192" s="10"/>
    </row>
    <row r="193" spans="1:11" ht="31.5" x14ac:dyDescent="0.25">
      <c r="A193" s="15" t="s">
        <v>311</v>
      </c>
      <c r="B193" s="11">
        <v>42563</v>
      </c>
      <c r="C193" s="10" t="s">
        <v>6</v>
      </c>
      <c r="D193" s="10" t="s">
        <v>309</v>
      </c>
      <c r="E193" s="28" t="s">
        <v>668</v>
      </c>
      <c r="F193" s="58" t="s">
        <v>183</v>
      </c>
      <c r="G193" s="10" t="s">
        <v>312</v>
      </c>
      <c r="H193" s="19" t="s">
        <v>673</v>
      </c>
      <c r="I193" s="28" t="s">
        <v>670</v>
      </c>
      <c r="J193" s="28" t="s">
        <v>671</v>
      </c>
      <c r="K193" s="10"/>
    </row>
    <row r="194" spans="1:11" ht="47.25" x14ac:dyDescent="0.25">
      <c r="A194" s="15" t="s">
        <v>316</v>
      </c>
      <c r="B194" s="11">
        <v>42612</v>
      </c>
      <c r="C194" s="15">
        <v>43190</v>
      </c>
      <c r="D194" s="10" t="s">
        <v>318</v>
      </c>
      <c r="E194" s="28" t="s">
        <v>668</v>
      </c>
      <c r="F194" s="58" t="s">
        <v>183</v>
      </c>
      <c r="G194" s="10" t="s">
        <v>317</v>
      </c>
      <c r="H194" s="19" t="s">
        <v>669</v>
      </c>
      <c r="I194" s="28" t="s">
        <v>670</v>
      </c>
      <c r="J194" s="28" t="s">
        <v>671</v>
      </c>
      <c r="K194" s="10"/>
    </row>
    <row r="195" spans="1:11" ht="31.5" x14ac:dyDescent="0.25">
      <c r="A195" s="15" t="s">
        <v>324</v>
      </c>
      <c r="B195" s="11">
        <v>42613</v>
      </c>
      <c r="C195" s="10" t="s">
        <v>9</v>
      </c>
      <c r="D195" s="10" t="s">
        <v>309</v>
      </c>
      <c r="E195" s="27" t="s">
        <v>696</v>
      </c>
      <c r="F195" s="58" t="s">
        <v>183</v>
      </c>
      <c r="G195" s="10" t="s">
        <v>319</v>
      </c>
      <c r="H195" s="19" t="s">
        <v>673</v>
      </c>
      <c r="I195" s="28" t="s">
        <v>670</v>
      </c>
      <c r="J195" s="28" t="s">
        <v>671</v>
      </c>
      <c r="K195" s="10" t="s">
        <v>196</v>
      </c>
    </row>
    <row r="196" spans="1:11" ht="31.5" x14ac:dyDescent="0.25">
      <c r="A196" s="15" t="s">
        <v>320</v>
      </c>
      <c r="B196" s="11">
        <v>42587</v>
      </c>
      <c r="C196" s="10" t="s">
        <v>6</v>
      </c>
      <c r="D196" s="10" t="s">
        <v>198</v>
      </c>
      <c r="E196" s="28" t="s">
        <v>668</v>
      </c>
      <c r="F196" s="58" t="s">
        <v>183</v>
      </c>
      <c r="G196" s="10" t="s">
        <v>321</v>
      </c>
      <c r="H196" s="28" t="s">
        <v>678</v>
      </c>
      <c r="I196" s="28" t="s">
        <v>670</v>
      </c>
      <c r="J196" s="28" t="s">
        <v>671</v>
      </c>
      <c r="K196" s="10"/>
    </row>
    <row r="197" spans="1:11" ht="31.5" x14ac:dyDescent="0.25">
      <c r="A197" s="15" t="s">
        <v>322</v>
      </c>
      <c r="B197" s="11">
        <v>42552</v>
      </c>
      <c r="C197" s="10" t="s">
        <v>286</v>
      </c>
      <c r="D197" s="10" t="s">
        <v>323</v>
      </c>
      <c r="E197" s="28" t="s">
        <v>674</v>
      </c>
      <c r="F197" s="58" t="s">
        <v>183</v>
      </c>
      <c r="G197" s="10" t="s">
        <v>168</v>
      </c>
      <c r="H197" s="19" t="s">
        <v>673</v>
      </c>
      <c r="I197" s="28" t="s">
        <v>670</v>
      </c>
      <c r="J197" s="28" t="s">
        <v>671</v>
      </c>
      <c r="K197" s="10"/>
    </row>
    <row r="198" spans="1:11" ht="31.5" x14ac:dyDescent="0.25">
      <c r="A198" s="15" t="s">
        <v>325</v>
      </c>
      <c r="B198" s="11" t="s">
        <v>326</v>
      </c>
      <c r="C198" s="10" t="s">
        <v>286</v>
      </c>
      <c r="D198" s="10" t="s">
        <v>327</v>
      </c>
      <c r="E198" s="27" t="s">
        <v>696</v>
      </c>
      <c r="F198" s="58" t="s">
        <v>183</v>
      </c>
      <c r="G198" s="10" t="s">
        <v>328</v>
      </c>
      <c r="H198" s="28" t="s">
        <v>669</v>
      </c>
      <c r="I198" s="28" t="s">
        <v>670</v>
      </c>
      <c r="J198" s="28" t="s">
        <v>671</v>
      </c>
      <c r="K198" s="10"/>
    </row>
    <row r="199" spans="1:11" ht="31.5" x14ac:dyDescent="0.25">
      <c r="A199" s="15" t="s">
        <v>71</v>
      </c>
      <c r="B199" s="11" t="s">
        <v>326</v>
      </c>
      <c r="C199" s="10" t="s">
        <v>286</v>
      </c>
      <c r="D199" s="10" t="s">
        <v>329</v>
      </c>
      <c r="E199" s="27" t="s">
        <v>696</v>
      </c>
      <c r="F199" s="58" t="s">
        <v>183</v>
      </c>
      <c r="G199" s="10" t="s">
        <v>330</v>
      </c>
      <c r="H199" s="28" t="s">
        <v>687</v>
      </c>
      <c r="I199" s="28" t="s">
        <v>670</v>
      </c>
      <c r="J199" s="28" t="s">
        <v>671</v>
      </c>
      <c r="K199" s="10"/>
    </row>
    <row r="200" spans="1:11" ht="47.25" x14ac:dyDescent="0.25">
      <c r="A200" s="15" t="s">
        <v>331</v>
      </c>
      <c r="B200" s="11">
        <v>42562</v>
      </c>
      <c r="C200" s="10" t="s">
        <v>6</v>
      </c>
      <c r="D200" s="10" t="s">
        <v>198</v>
      </c>
      <c r="E200" s="28" t="s">
        <v>674</v>
      </c>
      <c r="F200" s="58" t="s">
        <v>183</v>
      </c>
      <c r="G200" s="10" t="s">
        <v>332</v>
      </c>
      <c r="H200" s="19" t="s">
        <v>669</v>
      </c>
      <c r="I200" s="28" t="s">
        <v>670</v>
      </c>
      <c r="J200" s="28" t="s">
        <v>671</v>
      </c>
      <c r="K200" s="10" t="s">
        <v>196</v>
      </c>
    </row>
    <row r="201" spans="1:11" ht="31.5" x14ac:dyDescent="0.25">
      <c r="A201" s="15" t="s">
        <v>333</v>
      </c>
      <c r="B201" s="11">
        <v>42566</v>
      </c>
      <c r="C201" s="10" t="s">
        <v>6</v>
      </c>
      <c r="D201" s="10" t="s">
        <v>334</v>
      </c>
      <c r="E201" s="28" t="s">
        <v>668</v>
      </c>
      <c r="F201" s="58" t="s">
        <v>183</v>
      </c>
      <c r="G201" s="10" t="s">
        <v>335</v>
      </c>
      <c r="H201" s="28" t="s">
        <v>698</v>
      </c>
      <c r="I201" s="28" t="s">
        <v>670</v>
      </c>
      <c r="J201" s="28" t="s">
        <v>671</v>
      </c>
      <c r="K201" s="10"/>
    </row>
    <row r="202" spans="1:11" ht="47.25" x14ac:dyDescent="0.25">
      <c r="A202" s="15" t="s">
        <v>336</v>
      </c>
      <c r="B202" s="11">
        <v>42571</v>
      </c>
      <c r="C202" s="11" t="s">
        <v>88</v>
      </c>
      <c r="D202" s="10" t="s">
        <v>379</v>
      </c>
      <c r="E202" s="28" t="s">
        <v>668</v>
      </c>
      <c r="F202" s="58" t="s">
        <v>183</v>
      </c>
      <c r="G202" s="10" t="s">
        <v>337</v>
      </c>
      <c r="H202" s="19" t="s">
        <v>669</v>
      </c>
      <c r="I202" s="28" t="s">
        <v>670</v>
      </c>
      <c r="J202" s="28" t="s">
        <v>671</v>
      </c>
      <c r="K202" s="10"/>
    </row>
    <row r="203" spans="1:11" ht="47.25" x14ac:dyDescent="0.25">
      <c r="A203" s="15" t="s">
        <v>338</v>
      </c>
      <c r="B203" s="11">
        <v>42552</v>
      </c>
      <c r="C203" s="15">
        <v>43708</v>
      </c>
      <c r="D203" s="10" t="s">
        <v>340</v>
      </c>
      <c r="E203" s="28" t="s">
        <v>668</v>
      </c>
      <c r="F203" s="58" t="s">
        <v>183</v>
      </c>
      <c r="G203" s="10" t="s">
        <v>339</v>
      </c>
      <c r="H203" s="28" t="s">
        <v>698</v>
      </c>
      <c r="I203" s="28" t="s">
        <v>670</v>
      </c>
      <c r="J203" s="28" t="s">
        <v>671</v>
      </c>
      <c r="K203" s="10" t="s">
        <v>196</v>
      </c>
    </row>
    <row r="204" spans="1:11" ht="47.25" x14ac:dyDescent="0.25">
      <c r="A204" s="15" t="s">
        <v>341</v>
      </c>
      <c r="B204" s="11">
        <v>42552</v>
      </c>
      <c r="C204" s="15">
        <v>42735</v>
      </c>
      <c r="D204" s="10" t="s">
        <v>343</v>
      </c>
      <c r="E204" s="28" t="s">
        <v>668</v>
      </c>
      <c r="F204" s="58" t="s">
        <v>183</v>
      </c>
      <c r="G204" s="10" t="s">
        <v>342</v>
      </c>
      <c r="H204" s="19" t="s">
        <v>669</v>
      </c>
      <c r="I204" s="28" t="s">
        <v>670</v>
      </c>
      <c r="J204" s="28" t="s">
        <v>671</v>
      </c>
      <c r="K204" s="10" t="s">
        <v>196</v>
      </c>
    </row>
    <row r="205" spans="1:11" ht="31.5" x14ac:dyDescent="0.25">
      <c r="A205" s="17" t="s">
        <v>395</v>
      </c>
      <c r="B205" s="27" t="s">
        <v>396</v>
      </c>
      <c r="C205" s="27" t="s">
        <v>286</v>
      </c>
      <c r="D205" s="19" t="s">
        <v>397</v>
      </c>
      <c r="E205" s="27" t="s">
        <v>668</v>
      </c>
      <c r="F205" s="65" t="s">
        <v>183</v>
      </c>
      <c r="G205" s="19" t="s">
        <v>398</v>
      </c>
      <c r="H205" s="28" t="s">
        <v>678</v>
      </c>
      <c r="I205" s="28" t="s">
        <v>697</v>
      </c>
      <c r="J205" s="28" t="s">
        <v>671</v>
      </c>
      <c r="K205" s="10"/>
    </row>
    <row r="206" spans="1:11" ht="30" customHeight="1" x14ac:dyDescent="0.25">
      <c r="A206" s="17" t="s">
        <v>399</v>
      </c>
      <c r="B206" s="27" t="s">
        <v>396</v>
      </c>
      <c r="C206" s="27" t="s">
        <v>6</v>
      </c>
      <c r="D206" s="19" t="s">
        <v>400</v>
      </c>
      <c r="E206" s="27" t="s">
        <v>696</v>
      </c>
      <c r="F206" s="65" t="s">
        <v>183</v>
      </c>
      <c r="G206" s="19" t="s">
        <v>401</v>
      </c>
      <c r="H206" s="28" t="s">
        <v>678</v>
      </c>
      <c r="I206" s="28" t="s">
        <v>670</v>
      </c>
      <c r="J206" s="28" t="s">
        <v>671</v>
      </c>
      <c r="K206" s="10"/>
    </row>
    <row r="207" spans="1:11" ht="30" customHeight="1" x14ac:dyDescent="0.25">
      <c r="A207" s="17" t="s">
        <v>402</v>
      </c>
      <c r="B207" s="27" t="s">
        <v>403</v>
      </c>
      <c r="C207" s="27" t="s">
        <v>408</v>
      </c>
      <c r="D207" s="19" t="s">
        <v>404</v>
      </c>
      <c r="E207" s="27" t="s">
        <v>696</v>
      </c>
      <c r="F207" s="65" t="s">
        <v>183</v>
      </c>
      <c r="G207" s="19" t="s">
        <v>405</v>
      </c>
      <c r="H207" s="19" t="s">
        <v>673</v>
      </c>
      <c r="I207" s="28" t="s">
        <v>670</v>
      </c>
      <c r="J207" s="28" t="s">
        <v>671</v>
      </c>
      <c r="K207" s="10"/>
    </row>
    <row r="208" spans="1:11" ht="30" customHeight="1" x14ac:dyDescent="0.25">
      <c r="A208" s="17" t="s">
        <v>406</v>
      </c>
      <c r="B208" s="27" t="s">
        <v>407</v>
      </c>
      <c r="C208" s="27" t="s">
        <v>408</v>
      </c>
      <c r="D208" s="19" t="s">
        <v>409</v>
      </c>
      <c r="E208" s="27" t="s">
        <v>668</v>
      </c>
      <c r="F208" s="65" t="s">
        <v>183</v>
      </c>
      <c r="G208" s="19" t="s">
        <v>410</v>
      </c>
      <c r="H208" s="19" t="s">
        <v>669</v>
      </c>
      <c r="I208" s="28" t="s">
        <v>670</v>
      </c>
      <c r="J208" s="28" t="s">
        <v>671</v>
      </c>
      <c r="K208" s="10"/>
    </row>
    <row r="209" spans="1:11" ht="32.25" customHeight="1" x14ac:dyDescent="0.25">
      <c r="A209" s="17" t="s">
        <v>411</v>
      </c>
      <c r="B209" s="27" t="s">
        <v>412</v>
      </c>
      <c r="C209" s="27"/>
      <c r="D209" s="19" t="s">
        <v>416</v>
      </c>
      <c r="E209" s="28" t="s">
        <v>674</v>
      </c>
      <c r="F209" s="65" t="s">
        <v>183</v>
      </c>
      <c r="G209" s="19" t="s">
        <v>413</v>
      </c>
      <c r="H209" s="28" t="s">
        <v>678</v>
      </c>
      <c r="I209" s="28" t="s">
        <v>670</v>
      </c>
      <c r="J209" s="28" t="s">
        <v>671</v>
      </c>
      <c r="K209" s="10"/>
    </row>
    <row r="210" spans="1:11" ht="31.5" x14ac:dyDescent="0.25">
      <c r="A210" s="17" t="s">
        <v>414</v>
      </c>
      <c r="B210" s="27" t="s">
        <v>415</v>
      </c>
      <c r="C210" s="27" t="s">
        <v>6</v>
      </c>
      <c r="D210" s="19" t="s">
        <v>416</v>
      </c>
      <c r="E210" s="27" t="s">
        <v>668</v>
      </c>
      <c r="F210" s="65" t="s">
        <v>183</v>
      </c>
      <c r="G210" s="19" t="s">
        <v>417</v>
      </c>
      <c r="H210" s="19" t="s">
        <v>673</v>
      </c>
      <c r="I210" s="28" t="s">
        <v>670</v>
      </c>
      <c r="J210" s="28" t="s">
        <v>671</v>
      </c>
      <c r="K210" s="19" t="s">
        <v>196</v>
      </c>
    </row>
    <row r="211" spans="1:11" ht="47.25" x14ac:dyDescent="0.25">
      <c r="A211" s="17" t="s">
        <v>419</v>
      </c>
      <c r="B211" s="27" t="s">
        <v>420</v>
      </c>
      <c r="C211" s="27" t="s">
        <v>88</v>
      </c>
      <c r="D211" s="27" t="s">
        <v>438</v>
      </c>
      <c r="E211" s="27" t="s">
        <v>668</v>
      </c>
      <c r="F211" s="65" t="s">
        <v>183</v>
      </c>
      <c r="G211" s="19" t="s">
        <v>421</v>
      </c>
      <c r="H211" s="19" t="s">
        <v>669</v>
      </c>
      <c r="I211" s="28" t="s">
        <v>670</v>
      </c>
      <c r="J211" s="28" t="s">
        <v>695</v>
      </c>
      <c r="K211" s="10"/>
    </row>
    <row r="212" spans="1:11" ht="47.25" x14ac:dyDescent="0.25">
      <c r="A212" s="17" t="s">
        <v>422</v>
      </c>
      <c r="B212" s="27" t="s">
        <v>423</v>
      </c>
      <c r="C212" s="27" t="s">
        <v>68</v>
      </c>
      <c r="D212" s="19" t="s">
        <v>424</v>
      </c>
      <c r="E212" s="27" t="s">
        <v>674</v>
      </c>
      <c r="F212" s="65" t="s">
        <v>183</v>
      </c>
      <c r="G212" s="19" t="s">
        <v>425</v>
      </c>
      <c r="H212" s="28" t="s">
        <v>678</v>
      </c>
      <c r="I212" s="28" t="s">
        <v>670</v>
      </c>
      <c r="J212" s="28" t="s">
        <v>671</v>
      </c>
      <c r="K212" s="19" t="s">
        <v>196</v>
      </c>
    </row>
    <row r="213" spans="1:11" ht="47.25" x14ac:dyDescent="0.25">
      <c r="A213" s="17" t="s">
        <v>426</v>
      </c>
      <c r="B213" s="27" t="s">
        <v>427</v>
      </c>
      <c r="C213" s="27" t="s">
        <v>88</v>
      </c>
      <c r="D213" s="27" t="s">
        <v>432</v>
      </c>
      <c r="E213" s="27" t="s">
        <v>674</v>
      </c>
      <c r="F213" s="65" t="s">
        <v>183</v>
      </c>
      <c r="G213" s="19" t="s">
        <v>428</v>
      </c>
      <c r="H213" s="19" t="s">
        <v>669</v>
      </c>
      <c r="I213" s="28" t="s">
        <v>670</v>
      </c>
      <c r="J213" s="28" t="s">
        <v>694</v>
      </c>
      <c r="K213" s="10"/>
    </row>
    <row r="214" spans="1:11" ht="31.5" x14ac:dyDescent="0.25">
      <c r="A214" s="17" t="s">
        <v>429</v>
      </c>
      <c r="B214" s="27" t="s">
        <v>431</v>
      </c>
      <c r="C214" s="27" t="s">
        <v>9</v>
      </c>
      <c r="D214" s="27" t="s">
        <v>433</v>
      </c>
      <c r="E214" s="27" t="s">
        <v>672</v>
      </c>
      <c r="F214" s="65" t="s">
        <v>183</v>
      </c>
      <c r="G214" s="19" t="s">
        <v>434</v>
      </c>
      <c r="H214" s="19" t="s">
        <v>673</v>
      </c>
      <c r="I214" s="28" t="s">
        <v>692</v>
      </c>
      <c r="J214" s="28"/>
      <c r="K214" s="10"/>
    </row>
    <row r="215" spans="1:11" ht="31.5" x14ac:dyDescent="0.25">
      <c r="A215" s="17" t="s">
        <v>435</v>
      </c>
      <c r="B215" s="27" t="s">
        <v>436</v>
      </c>
      <c r="C215" s="27"/>
      <c r="D215" s="27" t="s">
        <v>430</v>
      </c>
      <c r="E215" s="27" t="s">
        <v>672</v>
      </c>
      <c r="F215" s="65" t="s">
        <v>183</v>
      </c>
      <c r="G215" s="19" t="s">
        <v>437</v>
      </c>
      <c r="H215" s="19" t="s">
        <v>673</v>
      </c>
      <c r="I215" s="28" t="s">
        <v>693</v>
      </c>
      <c r="J215" s="28"/>
      <c r="K215" s="10"/>
    </row>
    <row r="216" spans="1:11" ht="31.5" x14ac:dyDescent="0.25">
      <c r="A216" s="17" t="s">
        <v>439</v>
      </c>
      <c r="B216" s="28" t="s">
        <v>440</v>
      </c>
      <c r="C216" s="28" t="s">
        <v>68</v>
      </c>
      <c r="D216" s="28" t="s">
        <v>441</v>
      </c>
      <c r="E216" s="27" t="s">
        <v>668</v>
      </c>
      <c r="F216" s="65" t="s">
        <v>183</v>
      </c>
      <c r="G216" s="19" t="s">
        <v>442</v>
      </c>
      <c r="H216" s="19" t="s">
        <v>673</v>
      </c>
      <c r="I216" s="28" t="s">
        <v>670</v>
      </c>
      <c r="J216" s="28" t="s">
        <v>671</v>
      </c>
      <c r="K216" s="10" t="s">
        <v>196</v>
      </c>
    </row>
    <row r="217" spans="1:11" ht="31.5" x14ac:dyDescent="0.25">
      <c r="A217" s="17" t="s">
        <v>443</v>
      </c>
      <c r="B217" s="27" t="s">
        <v>420</v>
      </c>
      <c r="C217" s="28" t="s">
        <v>68</v>
      </c>
      <c r="D217" s="28" t="s">
        <v>444</v>
      </c>
      <c r="E217" s="27" t="s">
        <v>674</v>
      </c>
      <c r="F217" s="65" t="s">
        <v>183</v>
      </c>
      <c r="G217" s="19" t="s">
        <v>445</v>
      </c>
      <c r="H217" s="19" t="s">
        <v>673</v>
      </c>
      <c r="I217" s="28" t="s">
        <v>670</v>
      </c>
      <c r="J217" s="28" t="s">
        <v>671</v>
      </c>
      <c r="K217" s="10"/>
    </row>
    <row r="218" spans="1:11" ht="31.5" x14ac:dyDescent="0.25">
      <c r="A218" s="17" t="s">
        <v>446</v>
      </c>
      <c r="B218" s="27" t="s">
        <v>420</v>
      </c>
      <c r="C218" s="28" t="s">
        <v>68</v>
      </c>
      <c r="D218" s="28" t="s">
        <v>447</v>
      </c>
      <c r="E218" s="27" t="s">
        <v>674</v>
      </c>
      <c r="F218" s="65" t="s">
        <v>183</v>
      </c>
      <c r="G218" s="27" t="s">
        <v>445</v>
      </c>
      <c r="H218" s="19" t="s">
        <v>673</v>
      </c>
      <c r="I218" s="28" t="s">
        <v>670</v>
      </c>
      <c r="J218" s="28" t="s">
        <v>679</v>
      </c>
      <c r="K218" s="10" t="s">
        <v>196</v>
      </c>
    </row>
    <row r="219" spans="1:11" ht="47.25" x14ac:dyDescent="0.25">
      <c r="A219" s="17" t="s">
        <v>453</v>
      </c>
      <c r="B219" s="28" t="s">
        <v>454</v>
      </c>
      <c r="C219" s="28"/>
      <c r="D219" s="28" t="s">
        <v>455</v>
      </c>
      <c r="E219" s="27" t="s">
        <v>668</v>
      </c>
      <c r="F219" s="65" t="s">
        <v>183</v>
      </c>
      <c r="G219" s="19" t="s">
        <v>456</v>
      </c>
      <c r="H219" s="19" t="s">
        <v>669</v>
      </c>
      <c r="I219" s="28" t="s">
        <v>689</v>
      </c>
      <c r="J219" s="28" t="s">
        <v>690</v>
      </c>
      <c r="K219" s="10"/>
    </row>
    <row r="220" spans="1:11" ht="31.5" x14ac:dyDescent="0.25">
      <c r="A220" s="17" t="s">
        <v>470</v>
      </c>
      <c r="B220" s="28" t="s">
        <v>468</v>
      </c>
      <c r="C220" s="28" t="s">
        <v>9</v>
      </c>
      <c r="D220" s="28" t="s">
        <v>469</v>
      </c>
      <c r="E220" s="27" t="s">
        <v>668</v>
      </c>
      <c r="F220" s="65" t="s">
        <v>183</v>
      </c>
      <c r="G220" s="19" t="s">
        <v>471</v>
      </c>
      <c r="H220" s="19" t="s">
        <v>673</v>
      </c>
      <c r="I220" s="28" t="s">
        <v>670</v>
      </c>
      <c r="J220" s="28" t="s">
        <v>671</v>
      </c>
      <c r="K220" s="10"/>
    </row>
    <row r="221" spans="1:11" ht="31.5" x14ac:dyDescent="0.25">
      <c r="A221" s="50"/>
      <c r="B221" s="74"/>
      <c r="C221" s="81">
        <v>43181</v>
      </c>
      <c r="D221" s="50" t="s">
        <v>746</v>
      </c>
      <c r="E221" s="74" t="s">
        <v>674</v>
      </c>
      <c r="F221" s="62" t="s">
        <v>183</v>
      </c>
      <c r="G221" s="79" t="s">
        <v>765</v>
      </c>
      <c r="H221" s="38" t="s">
        <v>673</v>
      </c>
      <c r="I221" s="74" t="s">
        <v>670</v>
      </c>
      <c r="J221" s="74" t="s">
        <v>671</v>
      </c>
      <c r="K221" s="75" t="s">
        <v>715</v>
      </c>
    </row>
    <row r="222" spans="1:11" ht="15.75" customHeight="1" x14ac:dyDescent="0.25">
      <c r="A222" s="17" t="s">
        <v>472</v>
      </c>
      <c r="B222" s="28" t="s">
        <v>473</v>
      </c>
      <c r="C222" s="28" t="s">
        <v>88</v>
      </c>
      <c r="D222" s="28" t="s">
        <v>474</v>
      </c>
      <c r="E222" s="27" t="s">
        <v>674</v>
      </c>
      <c r="F222" s="65" t="s">
        <v>183</v>
      </c>
      <c r="G222" s="19" t="s">
        <v>475</v>
      </c>
      <c r="H222" s="19" t="s">
        <v>673</v>
      </c>
      <c r="I222" s="28" t="s">
        <v>670</v>
      </c>
      <c r="J222" s="28" t="s">
        <v>691</v>
      </c>
      <c r="K222" s="10" t="s">
        <v>196</v>
      </c>
    </row>
    <row r="223" spans="1:11" ht="47.25" customHeight="1" x14ac:dyDescent="0.25">
      <c r="A223" s="109" t="s">
        <v>931</v>
      </c>
      <c r="B223" s="98" t="s">
        <v>932</v>
      </c>
      <c r="C223" s="28" t="s">
        <v>286</v>
      </c>
      <c r="D223" s="28" t="s">
        <v>933</v>
      </c>
      <c r="E223" s="27" t="s">
        <v>668</v>
      </c>
      <c r="F223" s="65" t="s">
        <v>183</v>
      </c>
      <c r="G223" s="110" t="s">
        <v>934</v>
      </c>
      <c r="H223" s="19" t="s">
        <v>669</v>
      </c>
      <c r="I223" s="28" t="s">
        <v>670</v>
      </c>
      <c r="J223" s="97" t="s">
        <v>671</v>
      </c>
      <c r="K223" s="111"/>
    </row>
    <row r="224" spans="1:11" ht="47.25" customHeight="1" x14ac:dyDescent="0.25">
      <c r="A224" s="109" t="s">
        <v>1026</v>
      </c>
      <c r="B224" s="28" t="s">
        <v>1027</v>
      </c>
      <c r="C224" s="28" t="s">
        <v>286</v>
      </c>
      <c r="D224" s="28" t="s">
        <v>668</v>
      </c>
      <c r="E224" s="27" t="s">
        <v>668</v>
      </c>
      <c r="F224" s="65" t="s">
        <v>183</v>
      </c>
      <c r="G224" s="19" t="s">
        <v>1028</v>
      </c>
      <c r="H224" s="19" t="s">
        <v>1029</v>
      </c>
      <c r="I224" s="28" t="s">
        <v>670</v>
      </c>
      <c r="J224" s="28" t="s">
        <v>1030</v>
      </c>
      <c r="K224" s="111"/>
    </row>
    <row r="225" spans="1:11" ht="47.25" customHeight="1" x14ac:dyDescent="0.25">
      <c r="A225" s="109" t="s">
        <v>1126</v>
      </c>
      <c r="B225" s="102">
        <v>42417</v>
      </c>
      <c r="C225" s="102">
        <v>44244</v>
      </c>
      <c r="D225" s="28" t="s">
        <v>1032</v>
      </c>
      <c r="E225" s="27" t="s">
        <v>696</v>
      </c>
      <c r="F225" s="65" t="s">
        <v>183</v>
      </c>
      <c r="G225" s="19" t="s">
        <v>1124</v>
      </c>
      <c r="H225" s="19" t="s">
        <v>1029</v>
      </c>
      <c r="I225" s="28" t="s">
        <v>670</v>
      </c>
      <c r="J225" s="28" t="s">
        <v>1125</v>
      </c>
      <c r="K225" s="111"/>
    </row>
    <row r="226" spans="1:11" ht="47.25" customHeight="1" x14ac:dyDescent="0.25">
      <c r="A226" s="17" t="s">
        <v>1127</v>
      </c>
      <c r="B226" s="102">
        <v>42530</v>
      </c>
      <c r="C226" s="102">
        <v>44347</v>
      </c>
      <c r="D226" s="28" t="s">
        <v>1032</v>
      </c>
      <c r="E226" s="27" t="s">
        <v>696</v>
      </c>
      <c r="F226" s="65" t="s">
        <v>183</v>
      </c>
      <c r="G226" s="19" t="s">
        <v>1128</v>
      </c>
      <c r="H226" s="19" t="s">
        <v>1029</v>
      </c>
      <c r="I226" s="28" t="s">
        <v>670</v>
      </c>
      <c r="J226" s="28" t="s">
        <v>980</v>
      </c>
      <c r="K226" s="10"/>
    </row>
    <row r="227" spans="1:11" ht="15.75" customHeight="1" x14ac:dyDescent="0.25">
      <c r="A227" s="149" t="s">
        <v>464</v>
      </c>
      <c r="B227" s="150"/>
      <c r="C227" s="150"/>
      <c r="D227" s="150"/>
      <c r="E227" s="150"/>
      <c r="F227" s="150"/>
      <c r="G227" s="150"/>
      <c r="H227" s="150"/>
      <c r="I227" s="150"/>
      <c r="J227" s="150"/>
      <c r="K227" s="151"/>
    </row>
    <row r="228" spans="1:11" ht="38.25" customHeight="1" x14ac:dyDescent="0.25">
      <c r="A228" s="17" t="s">
        <v>452</v>
      </c>
      <c r="B228" s="28" t="s">
        <v>448</v>
      </c>
      <c r="C228" s="28" t="s">
        <v>449</v>
      </c>
      <c r="D228" s="28" t="s">
        <v>450</v>
      </c>
      <c r="E228" s="27" t="s">
        <v>668</v>
      </c>
      <c r="F228" s="65" t="s">
        <v>183</v>
      </c>
      <c r="G228" s="19" t="s">
        <v>451</v>
      </c>
      <c r="H228" s="19" t="s">
        <v>669</v>
      </c>
      <c r="I228" s="28" t="s">
        <v>670</v>
      </c>
      <c r="J228" s="28" t="s">
        <v>671</v>
      </c>
      <c r="K228" s="10"/>
    </row>
    <row r="229" spans="1:11" ht="25.5" customHeight="1" x14ac:dyDescent="0.25">
      <c r="A229" s="17" t="s">
        <v>457</v>
      </c>
      <c r="B229" s="28" t="s">
        <v>458</v>
      </c>
      <c r="C229" s="27"/>
      <c r="D229" s="28" t="s">
        <v>459</v>
      </c>
      <c r="E229" s="27"/>
      <c r="F229" s="65" t="s">
        <v>183</v>
      </c>
      <c r="G229" s="19" t="s">
        <v>460</v>
      </c>
      <c r="H229" s="28"/>
      <c r="I229" s="28"/>
      <c r="J229" s="28"/>
      <c r="K229" s="10" t="s">
        <v>482</v>
      </c>
    </row>
    <row r="230" spans="1:11" ht="30" customHeight="1" x14ac:dyDescent="0.25">
      <c r="A230" s="17" t="s">
        <v>488</v>
      </c>
      <c r="B230" s="27" t="s">
        <v>484</v>
      </c>
      <c r="C230" s="27" t="s">
        <v>485</v>
      </c>
      <c r="D230" s="10" t="s">
        <v>486</v>
      </c>
      <c r="E230" s="27" t="s">
        <v>668</v>
      </c>
      <c r="F230" s="65" t="s">
        <v>183</v>
      </c>
      <c r="G230" s="19" t="s">
        <v>461</v>
      </c>
      <c r="H230" s="19" t="s">
        <v>669</v>
      </c>
      <c r="I230" s="28" t="s">
        <v>670</v>
      </c>
      <c r="J230" s="28" t="s">
        <v>671</v>
      </c>
      <c r="K230" s="10" t="s">
        <v>196</v>
      </c>
    </row>
    <row r="231" spans="1:11" ht="42.75" customHeight="1" x14ac:dyDescent="0.25">
      <c r="A231" s="17" t="s">
        <v>462</v>
      </c>
      <c r="B231" s="27" t="s">
        <v>448</v>
      </c>
      <c r="C231" s="27" t="s">
        <v>286</v>
      </c>
      <c r="D231" s="19" t="s">
        <v>487</v>
      </c>
      <c r="E231" s="27" t="s">
        <v>668</v>
      </c>
      <c r="F231" s="65" t="s">
        <v>183</v>
      </c>
      <c r="G231" s="19" t="s">
        <v>463</v>
      </c>
      <c r="H231" s="19" t="s">
        <v>673</v>
      </c>
      <c r="I231" s="28" t="s">
        <v>670</v>
      </c>
      <c r="J231" s="28" t="s">
        <v>671</v>
      </c>
      <c r="K231" s="10"/>
    </row>
    <row r="232" spans="1:11" ht="15.75" x14ac:dyDescent="0.25">
      <c r="A232" s="17" t="s">
        <v>476</v>
      </c>
      <c r="B232" s="27"/>
      <c r="C232" s="27"/>
      <c r="D232" s="19"/>
      <c r="E232" s="27"/>
      <c r="F232" s="65" t="s">
        <v>183</v>
      </c>
      <c r="G232" s="19" t="s">
        <v>481</v>
      </c>
      <c r="H232" s="28"/>
      <c r="I232" s="28"/>
      <c r="J232" s="28"/>
      <c r="K232" s="10" t="s">
        <v>483</v>
      </c>
    </row>
    <row r="233" spans="1:11" ht="43.5" customHeight="1" x14ac:dyDescent="0.25">
      <c r="A233" s="17" t="s">
        <v>480</v>
      </c>
      <c r="B233" s="28" t="s">
        <v>477</v>
      </c>
      <c r="C233" s="27" t="s">
        <v>286</v>
      </c>
      <c r="D233" s="27" t="s">
        <v>478</v>
      </c>
      <c r="E233" s="27" t="s">
        <v>672</v>
      </c>
      <c r="F233" s="65" t="s">
        <v>183</v>
      </c>
      <c r="G233" s="19" t="s">
        <v>479</v>
      </c>
      <c r="H233" s="19" t="s">
        <v>673</v>
      </c>
      <c r="I233" s="28" t="s">
        <v>670</v>
      </c>
      <c r="J233" s="28"/>
      <c r="K233" s="10"/>
    </row>
    <row r="234" spans="1:11" ht="62.25" customHeight="1" x14ac:dyDescent="0.25">
      <c r="A234" s="17" t="s">
        <v>490</v>
      </c>
      <c r="B234" s="28" t="s">
        <v>489</v>
      </c>
      <c r="C234" s="28" t="s">
        <v>485</v>
      </c>
      <c r="D234" s="10" t="s">
        <v>493</v>
      </c>
      <c r="E234" s="27" t="s">
        <v>672</v>
      </c>
      <c r="F234" s="82" t="s">
        <v>183</v>
      </c>
      <c r="G234" s="27" t="s">
        <v>461</v>
      </c>
      <c r="H234" s="19" t="s">
        <v>678</v>
      </c>
      <c r="I234" s="28" t="s">
        <v>670</v>
      </c>
      <c r="J234" s="28" t="s">
        <v>671</v>
      </c>
      <c r="K234" s="10"/>
    </row>
    <row r="235" spans="1:11" ht="62.25" customHeight="1" x14ac:dyDescent="0.25">
      <c r="A235" s="17" t="s">
        <v>873</v>
      </c>
      <c r="B235" s="28" t="s">
        <v>874</v>
      </c>
      <c r="C235" s="28" t="s">
        <v>485</v>
      </c>
      <c r="D235" s="10" t="s">
        <v>875</v>
      </c>
      <c r="E235" s="27" t="s">
        <v>696</v>
      </c>
      <c r="F235" s="82" t="s">
        <v>183</v>
      </c>
      <c r="G235" s="27" t="s">
        <v>461</v>
      </c>
      <c r="H235" s="19" t="s">
        <v>678</v>
      </c>
      <c r="I235" s="28" t="s">
        <v>670</v>
      </c>
      <c r="J235" s="28" t="s">
        <v>671</v>
      </c>
      <c r="K235" s="10"/>
    </row>
    <row r="236" spans="1:11" ht="47.25" x14ac:dyDescent="0.25">
      <c r="A236" s="27" t="s">
        <v>491</v>
      </c>
      <c r="B236" s="27" t="s">
        <v>489</v>
      </c>
      <c r="C236" s="27" t="s">
        <v>485</v>
      </c>
      <c r="D236" s="27" t="s">
        <v>492</v>
      </c>
      <c r="E236" s="27" t="s">
        <v>668</v>
      </c>
      <c r="F236" s="82" t="s">
        <v>183</v>
      </c>
      <c r="G236" s="27" t="s">
        <v>461</v>
      </c>
      <c r="H236" s="19" t="s">
        <v>669</v>
      </c>
      <c r="I236" s="28" t="s">
        <v>670</v>
      </c>
      <c r="J236" s="28" t="s">
        <v>671</v>
      </c>
      <c r="K236" s="10"/>
    </row>
    <row r="237" spans="1:11" ht="33.75" customHeight="1" x14ac:dyDescent="0.25">
      <c r="A237" s="32" t="s">
        <v>494</v>
      </c>
      <c r="B237" s="27" t="s">
        <v>495</v>
      </c>
      <c r="C237" s="27" t="s">
        <v>68</v>
      </c>
      <c r="D237" s="27" t="s">
        <v>430</v>
      </c>
      <c r="E237" s="28" t="s">
        <v>674</v>
      </c>
      <c r="F237" s="82" t="s">
        <v>183</v>
      </c>
      <c r="G237" s="27" t="s">
        <v>32</v>
      </c>
      <c r="H237" s="19" t="s">
        <v>673</v>
      </c>
      <c r="I237" s="28" t="s">
        <v>670</v>
      </c>
      <c r="J237" s="28"/>
      <c r="K237" s="10"/>
    </row>
    <row r="238" spans="1:11" ht="65.25" customHeight="1" x14ac:dyDescent="0.25">
      <c r="A238" s="15" t="s">
        <v>498</v>
      </c>
      <c r="B238" s="28" t="s">
        <v>499</v>
      </c>
      <c r="C238" s="28" t="s">
        <v>286</v>
      </c>
      <c r="D238" s="27" t="s">
        <v>430</v>
      </c>
      <c r="E238" s="28" t="s">
        <v>668</v>
      </c>
      <c r="F238" s="82" t="s">
        <v>183</v>
      </c>
      <c r="G238" s="27" t="s">
        <v>500</v>
      </c>
      <c r="H238" s="19" t="s">
        <v>675</v>
      </c>
      <c r="I238" s="28" t="s">
        <v>670</v>
      </c>
      <c r="J238" s="28" t="s">
        <v>671</v>
      </c>
      <c r="K238" s="10"/>
    </row>
    <row r="239" spans="1:11" ht="78.75" x14ac:dyDescent="0.25">
      <c r="A239" s="32" t="s">
        <v>501</v>
      </c>
      <c r="B239" s="28" t="s">
        <v>502</v>
      </c>
      <c r="C239" s="28" t="s">
        <v>503</v>
      </c>
      <c r="D239" s="27" t="s">
        <v>504</v>
      </c>
      <c r="E239" s="28" t="s">
        <v>674</v>
      </c>
      <c r="F239" s="82" t="s">
        <v>183</v>
      </c>
      <c r="G239" s="10" t="s">
        <v>505</v>
      </c>
      <c r="H239" s="19" t="s">
        <v>669</v>
      </c>
      <c r="I239" s="28" t="s">
        <v>670</v>
      </c>
      <c r="J239" s="28" t="s">
        <v>671</v>
      </c>
      <c r="K239" s="10"/>
    </row>
    <row r="240" spans="1:11" ht="47.25" x14ac:dyDescent="0.25">
      <c r="A240" s="32" t="s">
        <v>506</v>
      </c>
      <c r="B240" s="28" t="s">
        <v>507</v>
      </c>
      <c r="C240" s="28" t="s">
        <v>6</v>
      </c>
      <c r="D240" s="27" t="s">
        <v>447</v>
      </c>
      <c r="E240" s="28" t="s">
        <v>674</v>
      </c>
      <c r="F240" s="82" t="s">
        <v>183</v>
      </c>
      <c r="G240" s="27" t="s">
        <v>508</v>
      </c>
      <c r="H240" s="19" t="s">
        <v>669</v>
      </c>
      <c r="I240" s="28" t="s">
        <v>670</v>
      </c>
      <c r="J240" s="28" t="s">
        <v>671</v>
      </c>
      <c r="K240" s="10"/>
    </row>
    <row r="241" spans="1:11" ht="31.5" x14ac:dyDescent="0.25">
      <c r="A241" s="32" t="s">
        <v>509</v>
      </c>
      <c r="B241" s="28" t="s">
        <v>510</v>
      </c>
      <c r="C241" s="28" t="s">
        <v>511</v>
      </c>
      <c r="D241" s="28" t="s">
        <v>340</v>
      </c>
      <c r="E241" s="28" t="s">
        <v>668</v>
      </c>
      <c r="F241" s="59" t="s">
        <v>183</v>
      </c>
      <c r="G241" s="28" t="s">
        <v>513</v>
      </c>
      <c r="H241" s="19" t="s">
        <v>673</v>
      </c>
      <c r="I241" s="28" t="s">
        <v>670</v>
      </c>
      <c r="J241" s="28" t="s">
        <v>671</v>
      </c>
      <c r="K241" s="10" t="s">
        <v>512</v>
      </c>
    </row>
    <row r="242" spans="1:11" ht="30" customHeight="1" x14ac:dyDescent="0.25">
      <c r="A242" s="32" t="s">
        <v>514</v>
      </c>
      <c r="B242" s="28" t="s">
        <v>515</v>
      </c>
      <c r="C242" s="28" t="s">
        <v>9</v>
      </c>
      <c r="D242" s="28" t="s">
        <v>517</v>
      </c>
      <c r="E242" s="28" t="s">
        <v>674</v>
      </c>
      <c r="F242" s="59" t="s">
        <v>183</v>
      </c>
      <c r="G242" s="27" t="s">
        <v>516</v>
      </c>
      <c r="H242" s="19" t="s">
        <v>669</v>
      </c>
      <c r="I242" s="28" t="s">
        <v>670</v>
      </c>
      <c r="J242" s="28" t="s">
        <v>671</v>
      </c>
      <c r="K242" s="19" t="s">
        <v>196</v>
      </c>
    </row>
    <row r="243" spans="1:11" ht="45.75" customHeight="1" x14ac:dyDescent="0.25">
      <c r="A243" s="15" t="s">
        <v>518</v>
      </c>
      <c r="B243" s="19" t="s">
        <v>502</v>
      </c>
      <c r="C243" s="27" t="s">
        <v>519</v>
      </c>
      <c r="D243" s="28" t="s">
        <v>444</v>
      </c>
      <c r="E243" s="28" t="s">
        <v>672</v>
      </c>
      <c r="F243" s="59" t="s">
        <v>183</v>
      </c>
      <c r="G243" s="28" t="s">
        <v>520</v>
      </c>
      <c r="H243" s="19" t="s">
        <v>673</v>
      </c>
      <c r="I243" s="28" t="s">
        <v>670</v>
      </c>
      <c r="J243" s="28" t="s">
        <v>671</v>
      </c>
      <c r="K243" s="10"/>
    </row>
    <row r="244" spans="1:11" ht="45.75" customHeight="1" x14ac:dyDescent="0.25">
      <c r="A244" s="32" t="s">
        <v>521</v>
      </c>
      <c r="B244" s="28" t="s">
        <v>522</v>
      </c>
      <c r="C244" s="28" t="s">
        <v>286</v>
      </c>
      <c r="D244" s="28" t="s">
        <v>552</v>
      </c>
      <c r="E244" s="28" t="s">
        <v>674</v>
      </c>
      <c r="F244" s="59" t="s">
        <v>183</v>
      </c>
      <c r="G244" s="19" t="s">
        <v>523</v>
      </c>
      <c r="H244" s="19" t="s">
        <v>669</v>
      </c>
      <c r="I244" s="28" t="s">
        <v>670</v>
      </c>
      <c r="J244" s="28" t="s">
        <v>671</v>
      </c>
      <c r="K244" s="10"/>
    </row>
    <row r="245" spans="1:11" ht="47.25" x14ac:dyDescent="0.25">
      <c r="A245" s="32" t="s">
        <v>534</v>
      </c>
      <c r="B245" s="28" t="s">
        <v>522</v>
      </c>
      <c r="C245" s="28" t="s">
        <v>525</v>
      </c>
      <c r="D245" s="28" t="s">
        <v>526</v>
      </c>
      <c r="E245" s="28" t="s">
        <v>668</v>
      </c>
      <c r="F245" s="59" t="s">
        <v>183</v>
      </c>
      <c r="G245" s="19" t="s">
        <v>523</v>
      </c>
      <c r="H245" s="19" t="s">
        <v>669</v>
      </c>
      <c r="I245" s="28" t="s">
        <v>670</v>
      </c>
      <c r="J245" s="28" t="s">
        <v>671</v>
      </c>
      <c r="K245" s="10"/>
    </row>
    <row r="246" spans="1:11" ht="47.25" x14ac:dyDescent="0.25">
      <c r="A246" s="32" t="s">
        <v>524</v>
      </c>
      <c r="B246" s="28" t="s">
        <v>522</v>
      </c>
      <c r="C246" s="28" t="s">
        <v>286</v>
      </c>
      <c r="D246" s="28" t="s">
        <v>552</v>
      </c>
      <c r="E246" s="28" t="s">
        <v>674</v>
      </c>
      <c r="F246" s="59" t="s">
        <v>183</v>
      </c>
      <c r="G246" s="19" t="s">
        <v>332</v>
      </c>
      <c r="H246" s="28" t="s">
        <v>669</v>
      </c>
      <c r="I246" s="28" t="s">
        <v>670</v>
      </c>
      <c r="J246" s="28" t="s">
        <v>671</v>
      </c>
      <c r="K246" s="10"/>
    </row>
    <row r="247" spans="1:11" ht="47.25" x14ac:dyDescent="0.25">
      <c r="A247" s="32" t="s">
        <v>528</v>
      </c>
      <c r="B247" s="28" t="s">
        <v>522</v>
      </c>
      <c r="C247" s="28" t="s">
        <v>525</v>
      </c>
      <c r="D247" s="28" t="s">
        <v>526</v>
      </c>
      <c r="E247" s="28" t="s">
        <v>668</v>
      </c>
      <c r="F247" s="59" t="s">
        <v>183</v>
      </c>
      <c r="G247" s="19" t="s">
        <v>332</v>
      </c>
      <c r="H247" s="28" t="s">
        <v>669</v>
      </c>
      <c r="I247" s="28" t="s">
        <v>670</v>
      </c>
      <c r="J247" s="28" t="s">
        <v>671</v>
      </c>
      <c r="K247" s="10"/>
    </row>
    <row r="248" spans="1:11" ht="47.25" x14ac:dyDescent="0.25">
      <c r="A248" s="32" t="s">
        <v>530</v>
      </c>
      <c r="B248" s="28" t="s">
        <v>522</v>
      </c>
      <c r="C248" s="28" t="s">
        <v>286</v>
      </c>
      <c r="D248" s="28" t="s">
        <v>552</v>
      </c>
      <c r="E248" s="28" t="s">
        <v>674</v>
      </c>
      <c r="F248" s="59" t="s">
        <v>183</v>
      </c>
      <c r="G248" s="10" t="s">
        <v>527</v>
      </c>
      <c r="H248" s="28" t="s">
        <v>669</v>
      </c>
      <c r="I248" s="28" t="s">
        <v>670</v>
      </c>
      <c r="J248" s="28" t="s">
        <v>671</v>
      </c>
      <c r="K248" s="10"/>
    </row>
    <row r="249" spans="1:11" ht="47.25" x14ac:dyDescent="0.25">
      <c r="A249" s="32" t="s">
        <v>532</v>
      </c>
      <c r="B249" s="27" t="s">
        <v>522</v>
      </c>
      <c r="C249" s="27" t="s">
        <v>525</v>
      </c>
      <c r="D249" s="28" t="s">
        <v>526</v>
      </c>
      <c r="E249" s="28" t="s">
        <v>668</v>
      </c>
      <c r="F249" s="59" t="s">
        <v>183</v>
      </c>
      <c r="G249" s="10" t="s">
        <v>527</v>
      </c>
      <c r="H249" s="28" t="s">
        <v>669</v>
      </c>
      <c r="I249" s="28" t="s">
        <v>670</v>
      </c>
      <c r="J249" s="28" t="s">
        <v>671</v>
      </c>
      <c r="K249" s="10"/>
    </row>
    <row r="250" spans="1:11" ht="47.25" x14ac:dyDescent="0.25">
      <c r="A250" s="32" t="s">
        <v>535</v>
      </c>
      <c r="B250" s="27" t="s">
        <v>522</v>
      </c>
      <c r="C250" s="27" t="s">
        <v>286</v>
      </c>
      <c r="D250" s="28" t="s">
        <v>552</v>
      </c>
      <c r="E250" s="28" t="s">
        <v>674</v>
      </c>
      <c r="F250" s="59" t="s">
        <v>183</v>
      </c>
      <c r="G250" s="10" t="s">
        <v>529</v>
      </c>
      <c r="H250" s="28" t="s">
        <v>669</v>
      </c>
      <c r="I250" s="28" t="s">
        <v>670</v>
      </c>
      <c r="J250" s="28" t="s">
        <v>671</v>
      </c>
      <c r="K250" s="10"/>
    </row>
    <row r="251" spans="1:11" ht="47.25" x14ac:dyDescent="0.25">
      <c r="A251" s="32" t="s">
        <v>536</v>
      </c>
      <c r="B251" s="27" t="s">
        <v>522</v>
      </c>
      <c r="C251" s="27" t="s">
        <v>525</v>
      </c>
      <c r="D251" s="28" t="s">
        <v>526</v>
      </c>
      <c r="E251" s="28" t="s">
        <v>668</v>
      </c>
      <c r="F251" s="59" t="s">
        <v>183</v>
      </c>
      <c r="G251" s="10" t="s">
        <v>529</v>
      </c>
      <c r="H251" s="28" t="s">
        <v>669</v>
      </c>
      <c r="I251" s="28" t="s">
        <v>670</v>
      </c>
      <c r="J251" s="28" t="s">
        <v>671</v>
      </c>
      <c r="K251" s="10"/>
    </row>
    <row r="252" spans="1:11" ht="47.25" x14ac:dyDescent="0.25">
      <c r="A252" s="32" t="s">
        <v>537</v>
      </c>
      <c r="B252" s="27" t="s">
        <v>522</v>
      </c>
      <c r="C252" s="27" t="s">
        <v>286</v>
      </c>
      <c r="D252" s="28" t="s">
        <v>552</v>
      </c>
      <c r="E252" s="28" t="s">
        <v>674</v>
      </c>
      <c r="F252" s="59" t="s">
        <v>183</v>
      </c>
      <c r="G252" s="10" t="s">
        <v>531</v>
      </c>
      <c r="H252" s="28" t="s">
        <v>669</v>
      </c>
      <c r="I252" s="28" t="s">
        <v>670</v>
      </c>
      <c r="J252" s="28" t="s">
        <v>671</v>
      </c>
      <c r="K252" s="10"/>
    </row>
    <row r="253" spans="1:11" ht="47.25" x14ac:dyDescent="0.25">
      <c r="A253" s="32" t="s">
        <v>538</v>
      </c>
      <c r="B253" s="27" t="s">
        <v>522</v>
      </c>
      <c r="C253" s="27" t="s">
        <v>525</v>
      </c>
      <c r="D253" s="28" t="s">
        <v>526</v>
      </c>
      <c r="E253" s="28" t="s">
        <v>668</v>
      </c>
      <c r="F253" s="59" t="s">
        <v>183</v>
      </c>
      <c r="G253" s="10" t="s">
        <v>531</v>
      </c>
      <c r="H253" s="28" t="s">
        <v>669</v>
      </c>
      <c r="I253" s="28" t="s">
        <v>670</v>
      </c>
      <c r="J253" s="28" t="s">
        <v>671</v>
      </c>
      <c r="K253" s="10"/>
    </row>
    <row r="254" spans="1:11" ht="47.25" x14ac:dyDescent="0.25">
      <c r="A254" s="32" t="s">
        <v>539</v>
      </c>
      <c r="B254" s="27" t="s">
        <v>522</v>
      </c>
      <c r="C254" s="28" t="s">
        <v>286</v>
      </c>
      <c r="D254" s="28" t="s">
        <v>552</v>
      </c>
      <c r="E254" s="28" t="s">
        <v>672</v>
      </c>
      <c r="F254" s="59" t="s">
        <v>183</v>
      </c>
      <c r="G254" s="10" t="s">
        <v>533</v>
      </c>
      <c r="H254" s="28" t="s">
        <v>669</v>
      </c>
      <c r="I254" s="28" t="s">
        <v>697</v>
      </c>
      <c r="J254" s="28" t="s">
        <v>671</v>
      </c>
      <c r="K254" s="10"/>
    </row>
    <row r="255" spans="1:11" ht="47.25" x14ac:dyDescent="0.25">
      <c r="A255" s="32" t="s">
        <v>540</v>
      </c>
      <c r="B255" s="28" t="s">
        <v>522</v>
      </c>
      <c r="C255" s="28" t="s">
        <v>525</v>
      </c>
      <c r="D255" s="28" t="s">
        <v>526</v>
      </c>
      <c r="E255" s="28" t="s">
        <v>668</v>
      </c>
      <c r="F255" s="59" t="s">
        <v>183</v>
      </c>
      <c r="G255" s="10" t="s">
        <v>533</v>
      </c>
      <c r="H255" s="28" t="s">
        <v>669</v>
      </c>
      <c r="I255" s="28" t="s">
        <v>670</v>
      </c>
      <c r="J255" s="28" t="s">
        <v>671</v>
      </c>
      <c r="K255" s="10"/>
    </row>
    <row r="256" spans="1:11" ht="47.25" x14ac:dyDescent="0.25">
      <c r="A256" s="32" t="s">
        <v>541</v>
      </c>
      <c r="B256" s="28" t="s">
        <v>542</v>
      </c>
      <c r="C256" s="28" t="s">
        <v>286</v>
      </c>
      <c r="D256" s="19" t="s">
        <v>546</v>
      </c>
      <c r="E256" s="28" t="s">
        <v>668</v>
      </c>
      <c r="F256" s="59" t="s">
        <v>183</v>
      </c>
      <c r="G256" s="19" t="s">
        <v>543</v>
      </c>
      <c r="H256" s="28" t="s">
        <v>669</v>
      </c>
      <c r="I256" s="28" t="s">
        <v>670</v>
      </c>
      <c r="J256" s="28" t="s">
        <v>671</v>
      </c>
      <c r="K256" s="10"/>
    </row>
    <row r="257" spans="1:17" ht="47.25" x14ac:dyDescent="0.25">
      <c r="A257" s="32" t="s">
        <v>544</v>
      </c>
      <c r="B257" s="28" t="s">
        <v>522</v>
      </c>
      <c r="C257" s="28" t="s">
        <v>286</v>
      </c>
      <c r="D257" s="19" t="s">
        <v>545</v>
      </c>
      <c r="E257" s="28" t="s">
        <v>668</v>
      </c>
      <c r="F257" s="59" t="s">
        <v>183</v>
      </c>
      <c r="G257" s="19" t="s">
        <v>543</v>
      </c>
      <c r="H257" s="28" t="s">
        <v>676</v>
      </c>
      <c r="I257" s="28" t="s">
        <v>670</v>
      </c>
      <c r="J257" s="28" t="s">
        <v>671</v>
      </c>
      <c r="K257" s="10"/>
    </row>
    <row r="258" spans="1:17" ht="47.25" x14ac:dyDescent="0.25">
      <c r="A258" s="32" t="s">
        <v>547</v>
      </c>
      <c r="B258" s="28" t="s">
        <v>548</v>
      </c>
      <c r="C258" s="28" t="s">
        <v>6</v>
      </c>
      <c r="D258" s="28" t="s">
        <v>549</v>
      </c>
      <c r="E258" s="28" t="s">
        <v>672</v>
      </c>
      <c r="F258" s="59" t="s">
        <v>183</v>
      </c>
      <c r="G258" s="19" t="s">
        <v>550</v>
      </c>
      <c r="H258" s="28" t="s">
        <v>676</v>
      </c>
      <c r="I258" s="28" t="s">
        <v>670</v>
      </c>
      <c r="J258" s="28" t="s">
        <v>671</v>
      </c>
      <c r="K258" s="10" t="s">
        <v>196</v>
      </c>
    </row>
    <row r="259" spans="1:17" ht="31.5" x14ac:dyDescent="0.25">
      <c r="A259" s="32" t="s">
        <v>553</v>
      </c>
      <c r="B259" s="28" t="s">
        <v>554</v>
      </c>
      <c r="C259" s="28" t="s">
        <v>9</v>
      </c>
      <c r="D259" s="28" t="s">
        <v>555</v>
      </c>
      <c r="E259" s="28" t="s">
        <v>677</v>
      </c>
      <c r="F259" s="59" t="s">
        <v>183</v>
      </c>
      <c r="G259" s="19" t="s">
        <v>556</v>
      </c>
      <c r="H259" s="19" t="s">
        <v>673</v>
      </c>
      <c r="I259" s="28" t="s">
        <v>670</v>
      </c>
      <c r="J259" s="28" t="s">
        <v>671</v>
      </c>
      <c r="K259" s="10" t="s">
        <v>196</v>
      </c>
    </row>
    <row r="260" spans="1:17" ht="47.25" x14ac:dyDescent="0.25">
      <c r="A260" s="32" t="s">
        <v>557</v>
      </c>
      <c r="B260" s="32" t="s">
        <v>562</v>
      </c>
      <c r="C260" s="28" t="s">
        <v>558</v>
      </c>
      <c r="D260" s="28" t="s">
        <v>555</v>
      </c>
      <c r="E260" s="28" t="s">
        <v>677</v>
      </c>
      <c r="F260" s="59" t="s">
        <v>183</v>
      </c>
      <c r="G260" s="19" t="s">
        <v>559</v>
      </c>
      <c r="H260" s="28" t="s">
        <v>676</v>
      </c>
      <c r="I260" s="28" t="s">
        <v>670</v>
      </c>
      <c r="J260" s="28" t="s">
        <v>671</v>
      </c>
      <c r="K260" s="10"/>
    </row>
    <row r="261" spans="1:17" ht="31.5" x14ac:dyDescent="0.25">
      <c r="A261" s="32" t="s">
        <v>560</v>
      </c>
      <c r="B261" s="28" t="s">
        <v>561</v>
      </c>
      <c r="C261" s="28" t="s">
        <v>88</v>
      </c>
      <c r="D261" s="28" t="s">
        <v>563</v>
      </c>
      <c r="E261" s="28" t="s">
        <v>674</v>
      </c>
      <c r="F261" s="59" t="s">
        <v>183</v>
      </c>
      <c r="G261" s="19" t="s">
        <v>564</v>
      </c>
      <c r="H261" s="19" t="s">
        <v>673</v>
      </c>
      <c r="I261" s="28" t="s">
        <v>680</v>
      </c>
      <c r="J261" s="28" t="s">
        <v>679</v>
      </c>
      <c r="K261" s="10" t="s">
        <v>196</v>
      </c>
    </row>
    <row r="262" spans="1:17" ht="31.5" x14ac:dyDescent="0.25">
      <c r="A262" s="32" t="s">
        <v>565</v>
      </c>
      <c r="B262" s="28" t="s">
        <v>566</v>
      </c>
      <c r="C262" s="28" t="s">
        <v>68</v>
      </c>
      <c r="D262" s="28" t="s">
        <v>567</v>
      </c>
      <c r="E262" s="28" t="s">
        <v>674</v>
      </c>
      <c r="F262" s="59" t="s">
        <v>183</v>
      </c>
      <c r="G262" s="19" t="s">
        <v>568</v>
      </c>
      <c r="H262" s="19" t="s">
        <v>673</v>
      </c>
      <c r="I262" s="28" t="s">
        <v>670</v>
      </c>
      <c r="J262" s="28" t="s">
        <v>671</v>
      </c>
      <c r="K262" s="10" t="s">
        <v>196</v>
      </c>
    </row>
    <row r="263" spans="1:17" ht="33" customHeight="1" x14ac:dyDescent="0.25">
      <c r="A263" s="32" t="s">
        <v>571</v>
      </c>
      <c r="B263" s="28" t="s">
        <v>569</v>
      </c>
      <c r="C263" s="28" t="s">
        <v>286</v>
      </c>
      <c r="D263" s="28" t="s">
        <v>430</v>
      </c>
      <c r="E263" s="28" t="s">
        <v>672</v>
      </c>
      <c r="F263" s="59" t="s">
        <v>183</v>
      </c>
      <c r="G263" s="19" t="s">
        <v>570</v>
      </c>
      <c r="H263" s="19" t="s">
        <v>673</v>
      </c>
      <c r="I263" s="28" t="s">
        <v>670</v>
      </c>
      <c r="J263" s="28" t="s">
        <v>679</v>
      </c>
      <c r="K263" s="10"/>
    </row>
    <row r="264" spans="1:17" ht="31.5" x14ac:dyDescent="0.25">
      <c r="A264" s="32" t="s">
        <v>574</v>
      </c>
      <c r="B264" s="28" t="s">
        <v>572</v>
      </c>
      <c r="C264" s="28" t="s">
        <v>286</v>
      </c>
      <c r="D264" s="28" t="s">
        <v>438</v>
      </c>
      <c r="E264" s="28" t="s">
        <v>672</v>
      </c>
      <c r="F264" s="59" t="s">
        <v>183</v>
      </c>
      <c r="G264" s="19" t="s">
        <v>573</v>
      </c>
      <c r="H264" s="19" t="s">
        <v>673</v>
      </c>
      <c r="I264" s="28" t="s">
        <v>670</v>
      </c>
      <c r="J264" s="28" t="s">
        <v>671</v>
      </c>
      <c r="K264" s="10"/>
    </row>
    <row r="265" spans="1:17" ht="15.75" x14ac:dyDescent="0.25">
      <c r="A265" s="32" t="s">
        <v>575</v>
      </c>
      <c r="B265" s="28" t="s">
        <v>576</v>
      </c>
      <c r="C265" s="28" t="s">
        <v>286</v>
      </c>
      <c r="D265" s="27" t="s">
        <v>430</v>
      </c>
      <c r="E265" s="28"/>
      <c r="F265" s="59" t="s">
        <v>183</v>
      </c>
      <c r="G265" s="19" t="s">
        <v>577</v>
      </c>
      <c r="H265" s="28"/>
      <c r="I265" s="28"/>
      <c r="J265" s="28"/>
      <c r="K265" s="10"/>
    </row>
    <row r="266" spans="1:17" ht="15.75" x14ac:dyDescent="0.25">
      <c r="A266" s="32" t="s">
        <v>580</v>
      </c>
      <c r="B266" s="28" t="s">
        <v>578</v>
      </c>
      <c r="C266" s="28" t="s">
        <v>6</v>
      </c>
      <c r="D266" s="28" t="s">
        <v>582</v>
      </c>
      <c r="E266" s="28" t="s">
        <v>672</v>
      </c>
      <c r="F266" s="59" t="s">
        <v>183</v>
      </c>
      <c r="G266" s="19" t="s">
        <v>579</v>
      </c>
      <c r="H266" s="28" t="s">
        <v>673</v>
      </c>
      <c r="I266" s="28" t="s">
        <v>670</v>
      </c>
      <c r="J266" s="28" t="s">
        <v>671</v>
      </c>
      <c r="K266" s="10"/>
    </row>
    <row r="267" spans="1:17" ht="31.5" x14ac:dyDescent="0.25">
      <c r="A267" s="32" t="s">
        <v>581</v>
      </c>
      <c r="B267" s="28" t="s">
        <v>578</v>
      </c>
      <c r="C267" s="28" t="s">
        <v>6</v>
      </c>
      <c r="D267" s="28" t="s">
        <v>583</v>
      </c>
      <c r="E267" s="28" t="s">
        <v>668</v>
      </c>
      <c r="F267" s="59" t="s">
        <v>183</v>
      </c>
      <c r="G267" s="19" t="s">
        <v>579</v>
      </c>
      <c r="H267" s="19" t="s">
        <v>673</v>
      </c>
      <c r="I267" s="28" t="s">
        <v>670</v>
      </c>
      <c r="J267" s="28" t="s">
        <v>671</v>
      </c>
      <c r="K267" s="10"/>
    </row>
    <row r="268" spans="1:17" ht="15.75" x14ac:dyDescent="0.25">
      <c r="A268" s="32" t="s">
        <v>587</v>
      </c>
      <c r="B268" s="28" t="s">
        <v>584</v>
      </c>
      <c r="C268" s="28" t="s">
        <v>585</v>
      </c>
      <c r="D268" s="28" t="s">
        <v>586</v>
      </c>
      <c r="E268" s="28" t="s">
        <v>672</v>
      </c>
      <c r="F268" s="59" t="s">
        <v>183</v>
      </c>
      <c r="G268" s="19" t="s">
        <v>588</v>
      </c>
      <c r="H268" s="28" t="s">
        <v>681</v>
      </c>
      <c r="I268" s="28" t="s">
        <v>670</v>
      </c>
      <c r="J268" s="28"/>
      <c r="K268" s="10"/>
      <c r="N268"/>
      <c r="O268"/>
      <c r="P268" s="31"/>
      <c r="Q268" s="31"/>
    </row>
    <row r="269" spans="1:17" ht="63" x14ac:dyDescent="0.25">
      <c r="A269" s="15" t="s">
        <v>604</v>
      </c>
      <c r="B269" s="28" t="s">
        <v>589</v>
      </c>
      <c r="C269" s="28" t="s">
        <v>485</v>
      </c>
      <c r="D269" s="28" t="s">
        <v>590</v>
      </c>
      <c r="E269" s="28" t="s">
        <v>668</v>
      </c>
      <c r="F269" s="59" t="s">
        <v>183</v>
      </c>
      <c r="G269" s="19" t="s">
        <v>596</v>
      </c>
      <c r="H269" s="28" t="s">
        <v>682</v>
      </c>
      <c r="I269" s="28" t="s">
        <v>680</v>
      </c>
      <c r="J269" s="28" t="s">
        <v>679</v>
      </c>
      <c r="K269" s="10"/>
      <c r="N269" s="31"/>
      <c r="O269" s="31"/>
      <c r="P269" s="31"/>
      <c r="Q269" s="31"/>
    </row>
    <row r="270" spans="1:17" ht="31.5" x14ac:dyDescent="0.25">
      <c r="A270" s="32" t="s">
        <v>591</v>
      </c>
      <c r="B270" s="28" t="s">
        <v>592</v>
      </c>
      <c r="C270" s="28" t="s">
        <v>6</v>
      </c>
      <c r="D270" s="28" t="s">
        <v>594</v>
      </c>
      <c r="E270" s="28" t="s">
        <v>668</v>
      </c>
      <c r="F270" s="59" t="s">
        <v>183</v>
      </c>
      <c r="G270" s="19" t="s">
        <v>595</v>
      </c>
      <c r="H270" s="19" t="s">
        <v>673</v>
      </c>
      <c r="I270" s="28" t="s">
        <v>670</v>
      </c>
      <c r="J270" s="28" t="s">
        <v>671</v>
      </c>
      <c r="K270" s="10" t="s">
        <v>593</v>
      </c>
      <c r="N270" s="31"/>
      <c r="O270" s="31"/>
      <c r="P270" s="31"/>
      <c r="Q270" s="31"/>
    </row>
    <row r="271" spans="1:17" ht="47.25" x14ac:dyDescent="0.25">
      <c r="A271" s="32" t="s">
        <v>597</v>
      </c>
      <c r="B271" s="28" t="s">
        <v>598</v>
      </c>
      <c r="C271" t="s">
        <v>6</v>
      </c>
      <c r="D271" s="28" t="s">
        <v>555</v>
      </c>
      <c r="E271" s="28" t="s">
        <v>668</v>
      </c>
      <c r="F271" s="59" t="s">
        <v>183</v>
      </c>
      <c r="G271" s="19" t="s">
        <v>599</v>
      </c>
      <c r="H271" s="28" t="s">
        <v>676</v>
      </c>
      <c r="I271" s="28" t="s">
        <v>670</v>
      </c>
      <c r="J271" s="28" t="s">
        <v>679</v>
      </c>
      <c r="K271" s="10" t="s">
        <v>196</v>
      </c>
      <c r="N271" s="31"/>
      <c r="O271" s="31"/>
      <c r="P271" s="31"/>
      <c r="Q271" s="31"/>
    </row>
    <row r="272" spans="1:17" ht="31.5" x14ac:dyDescent="0.25">
      <c r="A272" s="32" t="s">
        <v>600</v>
      </c>
      <c r="B272" s="28" t="s">
        <v>601</v>
      </c>
      <c r="C272" s="28" t="s">
        <v>9</v>
      </c>
      <c r="D272" s="28" t="s">
        <v>602</v>
      </c>
      <c r="E272" s="28" t="s">
        <v>674</v>
      </c>
      <c r="F272" s="59" t="s">
        <v>183</v>
      </c>
      <c r="G272" s="28" t="s">
        <v>603</v>
      </c>
      <c r="H272" s="19" t="s">
        <v>673</v>
      </c>
      <c r="I272" s="28" t="s">
        <v>680</v>
      </c>
      <c r="J272" s="28" t="s">
        <v>679</v>
      </c>
      <c r="K272" s="10" t="s">
        <v>196</v>
      </c>
    </row>
    <row r="273" spans="1:58" ht="31.5" x14ac:dyDescent="0.25">
      <c r="A273" s="32" t="s">
        <v>605</v>
      </c>
      <c r="B273" s="28" t="s">
        <v>606</v>
      </c>
      <c r="C273" s="28" t="s">
        <v>286</v>
      </c>
      <c r="D273" s="28" t="s">
        <v>430</v>
      </c>
      <c r="E273" s="28" t="s">
        <v>668</v>
      </c>
      <c r="F273" s="59" t="s">
        <v>183</v>
      </c>
      <c r="G273" s="19" t="s">
        <v>607</v>
      </c>
      <c r="H273" s="19" t="s">
        <v>673</v>
      </c>
      <c r="I273" s="28" t="s">
        <v>670</v>
      </c>
      <c r="J273" s="28" t="s">
        <v>671</v>
      </c>
      <c r="K273" s="10"/>
    </row>
    <row r="274" spans="1:58" ht="15.75" x14ac:dyDescent="0.25">
      <c r="A274" s="32" t="s">
        <v>608</v>
      </c>
      <c r="B274" s="28" t="s">
        <v>609</v>
      </c>
      <c r="C274" s="28" t="s">
        <v>286</v>
      </c>
      <c r="D274" s="28" t="s">
        <v>610</v>
      </c>
      <c r="E274" s="28" t="s">
        <v>684</v>
      </c>
      <c r="F274" s="59" t="s">
        <v>183</v>
      </c>
      <c r="G274" s="19" t="s">
        <v>611</v>
      </c>
      <c r="H274" s="28" t="s">
        <v>676</v>
      </c>
      <c r="I274" s="28" t="s">
        <v>670</v>
      </c>
      <c r="J274" s="28" t="s">
        <v>671</v>
      </c>
      <c r="K274" s="10"/>
    </row>
    <row r="275" spans="1:58" ht="31.5" x14ac:dyDescent="0.25">
      <c r="A275" s="32" t="s">
        <v>615</v>
      </c>
      <c r="B275" s="28" t="s">
        <v>612</v>
      </c>
      <c r="C275" s="28" t="s">
        <v>68</v>
      </c>
      <c r="D275" s="28" t="s">
        <v>613</v>
      </c>
      <c r="E275" s="28" t="s">
        <v>674</v>
      </c>
      <c r="F275" s="59" t="s">
        <v>183</v>
      </c>
      <c r="G275" s="19" t="s">
        <v>614</v>
      </c>
      <c r="H275" s="19" t="s">
        <v>673</v>
      </c>
      <c r="I275" s="28" t="s">
        <v>670</v>
      </c>
      <c r="J275" s="28" t="s">
        <v>671</v>
      </c>
      <c r="K275" s="10"/>
    </row>
    <row r="276" spans="1:58" ht="31.5" x14ac:dyDescent="0.25">
      <c r="A276" s="32" t="s">
        <v>616</v>
      </c>
      <c r="B276" s="28" t="s">
        <v>617</v>
      </c>
      <c r="C276" s="28" t="s">
        <v>68</v>
      </c>
      <c r="D276" s="28" t="s">
        <v>618</v>
      </c>
      <c r="E276" s="28" t="s">
        <v>668</v>
      </c>
      <c r="F276" s="59" t="s">
        <v>183</v>
      </c>
      <c r="G276" s="19" t="s">
        <v>168</v>
      </c>
      <c r="H276" s="19" t="s">
        <v>673</v>
      </c>
      <c r="I276" s="28" t="s">
        <v>670</v>
      </c>
      <c r="J276" s="28" t="s">
        <v>671</v>
      </c>
      <c r="K276" s="10" t="s">
        <v>196</v>
      </c>
    </row>
    <row r="277" spans="1:58" ht="31.5" x14ac:dyDescent="0.25">
      <c r="A277" s="32" t="s">
        <v>619</v>
      </c>
      <c r="B277" s="28" t="s">
        <v>625</v>
      </c>
      <c r="C277" s="28" t="s">
        <v>9</v>
      </c>
      <c r="D277" s="28" t="s">
        <v>586</v>
      </c>
      <c r="E277" s="28" t="s">
        <v>672</v>
      </c>
      <c r="F277" s="59" t="s">
        <v>183</v>
      </c>
      <c r="G277" s="19" t="s">
        <v>626</v>
      </c>
      <c r="H277" s="19" t="s">
        <v>673</v>
      </c>
      <c r="I277" s="28" t="s">
        <v>670</v>
      </c>
      <c r="J277" s="28" t="s">
        <v>671</v>
      </c>
      <c r="K277" s="10"/>
    </row>
    <row r="278" spans="1:58" ht="31.5" x14ac:dyDescent="0.25">
      <c r="A278" s="32" t="s">
        <v>620</v>
      </c>
      <c r="B278" s="28" t="s">
        <v>627</v>
      </c>
      <c r="C278" s="28" t="s">
        <v>68</v>
      </c>
      <c r="D278" s="28" t="s">
        <v>424</v>
      </c>
      <c r="E278" s="28" t="s">
        <v>674</v>
      </c>
      <c r="F278" s="59" t="s">
        <v>183</v>
      </c>
      <c r="G278" s="19" t="s">
        <v>626</v>
      </c>
      <c r="H278" s="19" t="s">
        <v>673</v>
      </c>
      <c r="I278" s="28" t="s">
        <v>670</v>
      </c>
      <c r="J278" s="28" t="s">
        <v>671</v>
      </c>
      <c r="K278" s="10" t="s">
        <v>196</v>
      </c>
    </row>
    <row r="279" spans="1:58" ht="47.25" x14ac:dyDescent="0.25">
      <c r="A279" s="32" t="s">
        <v>621</v>
      </c>
      <c r="B279" s="28" t="s">
        <v>622</v>
      </c>
      <c r="C279" s="28" t="s">
        <v>6</v>
      </c>
      <c r="D279" s="27" t="s">
        <v>623</v>
      </c>
      <c r="E279" s="28" t="s">
        <v>674</v>
      </c>
      <c r="F279" s="59" t="s">
        <v>183</v>
      </c>
      <c r="G279" s="19" t="s">
        <v>624</v>
      </c>
      <c r="H279" s="19" t="s">
        <v>676</v>
      </c>
      <c r="I279" s="28" t="s">
        <v>670</v>
      </c>
      <c r="J279" s="28" t="s">
        <v>685</v>
      </c>
      <c r="K279" s="10" t="s">
        <v>647</v>
      </c>
    </row>
    <row r="280" spans="1:58" ht="63" x14ac:dyDescent="0.25">
      <c r="A280" s="32" t="s">
        <v>628</v>
      </c>
      <c r="B280" s="28" t="s">
        <v>630</v>
      </c>
      <c r="C280" s="28" t="s">
        <v>6</v>
      </c>
      <c r="D280" s="28" t="s">
        <v>555</v>
      </c>
      <c r="E280" s="28" t="s">
        <v>674</v>
      </c>
      <c r="F280" s="59" t="s">
        <v>183</v>
      </c>
      <c r="G280" s="19" t="s">
        <v>629</v>
      </c>
      <c r="H280" s="84" t="s">
        <v>676</v>
      </c>
      <c r="I280" s="28" t="s">
        <v>697</v>
      </c>
      <c r="J280" s="28" t="s">
        <v>671</v>
      </c>
      <c r="K280" s="19" t="s">
        <v>631</v>
      </c>
    </row>
    <row r="281" spans="1:58" ht="63" x14ac:dyDescent="0.25">
      <c r="A281" s="32" t="s">
        <v>632</v>
      </c>
      <c r="B281" s="28" t="s">
        <v>633</v>
      </c>
      <c r="C281" s="28" t="s">
        <v>6</v>
      </c>
      <c r="D281" s="28" t="s">
        <v>555</v>
      </c>
      <c r="E281" s="28" t="s">
        <v>674</v>
      </c>
      <c r="F281" s="59" t="s">
        <v>183</v>
      </c>
      <c r="G281" s="19" t="s">
        <v>634</v>
      </c>
      <c r="H281" s="19" t="s">
        <v>669</v>
      </c>
      <c r="I281" s="28" t="s">
        <v>670</v>
      </c>
      <c r="J281" s="28" t="s">
        <v>671</v>
      </c>
      <c r="K281" s="19" t="s">
        <v>196</v>
      </c>
    </row>
    <row r="282" spans="1:58" ht="63" x14ac:dyDescent="0.25">
      <c r="A282" s="32" t="s">
        <v>635</v>
      </c>
      <c r="B282" s="28" t="s">
        <v>636</v>
      </c>
      <c r="C282" s="28" t="s">
        <v>6</v>
      </c>
      <c r="D282" s="28" t="s">
        <v>555</v>
      </c>
      <c r="E282" s="28" t="s">
        <v>674</v>
      </c>
      <c r="F282" s="59" t="s">
        <v>183</v>
      </c>
      <c r="G282" s="19" t="s">
        <v>637</v>
      </c>
      <c r="H282" s="19" t="s">
        <v>669</v>
      </c>
      <c r="I282" s="28" t="s">
        <v>670</v>
      </c>
      <c r="J282" s="28" t="s">
        <v>671</v>
      </c>
      <c r="K282" s="10" t="s">
        <v>196</v>
      </c>
    </row>
    <row r="283" spans="1:58" ht="47.25" x14ac:dyDescent="0.25">
      <c r="A283" s="15" t="s">
        <v>640</v>
      </c>
      <c r="B283" s="28" t="s">
        <v>638</v>
      </c>
      <c r="C283" s="28" t="s">
        <v>9</v>
      </c>
      <c r="D283" s="28" t="s">
        <v>447</v>
      </c>
      <c r="E283" s="28" t="s">
        <v>677</v>
      </c>
      <c r="F283" s="59" t="s">
        <v>183</v>
      </c>
      <c r="G283" s="19" t="s">
        <v>639</v>
      </c>
      <c r="H283" s="19" t="s">
        <v>669</v>
      </c>
      <c r="I283" s="28" t="s">
        <v>670</v>
      </c>
      <c r="J283" s="28" t="s">
        <v>671</v>
      </c>
      <c r="K283" s="10" t="s">
        <v>196</v>
      </c>
      <c r="M283"/>
    </row>
    <row r="284" spans="1:58" ht="31.5" x14ac:dyDescent="0.25">
      <c r="A284" s="15" t="s">
        <v>644</v>
      </c>
      <c r="B284" s="28" t="s">
        <v>569</v>
      </c>
      <c r="C284" s="28" t="s">
        <v>641</v>
      </c>
      <c r="D284" s="28" t="s">
        <v>642</v>
      </c>
      <c r="E284" s="28" t="s">
        <v>672</v>
      </c>
      <c r="F284" s="59" t="s">
        <v>183</v>
      </c>
      <c r="G284" s="19" t="s">
        <v>643</v>
      </c>
      <c r="H284" s="19" t="s">
        <v>686</v>
      </c>
      <c r="I284" s="28" t="s">
        <v>670</v>
      </c>
      <c r="J284" s="28" t="s">
        <v>671</v>
      </c>
      <c r="K284" s="19" t="s">
        <v>647</v>
      </c>
      <c r="M284" s="31"/>
    </row>
    <row r="285" spans="1:58" ht="31.5" x14ac:dyDescent="0.25">
      <c r="A285" s="32" t="s">
        <v>645</v>
      </c>
      <c r="B285" s="28" t="s">
        <v>589</v>
      </c>
      <c r="C285" s="28" t="s">
        <v>646</v>
      </c>
      <c r="D285" s="28" t="s">
        <v>430</v>
      </c>
      <c r="E285" s="28" t="s">
        <v>668</v>
      </c>
      <c r="F285" s="59" t="s">
        <v>183</v>
      </c>
      <c r="G285" s="19" t="s">
        <v>648</v>
      </c>
      <c r="H285" s="19" t="s">
        <v>686</v>
      </c>
      <c r="I285" s="28" t="s">
        <v>670</v>
      </c>
      <c r="J285" s="28" t="s">
        <v>671</v>
      </c>
      <c r="K285" s="10"/>
      <c r="M285" s="31"/>
    </row>
    <row r="286" spans="1:58" ht="47.25" x14ac:dyDescent="0.25">
      <c r="A286" s="32" t="s">
        <v>649</v>
      </c>
      <c r="B286" s="28" t="s">
        <v>650</v>
      </c>
      <c r="C286" s="28" t="s">
        <v>503</v>
      </c>
      <c r="D286" s="28" t="s">
        <v>430</v>
      </c>
      <c r="E286" s="28" t="s">
        <v>668</v>
      </c>
      <c r="F286" s="59" t="s">
        <v>183</v>
      </c>
      <c r="G286" s="19" t="s">
        <v>651</v>
      </c>
      <c r="H286" s="19" t="s">
        <v>669</v>
      </c>
      <c r="I286" s="28" t="s">
        <v>670</v>
      </c>
      <c r="J286" s="28" t="s">
        <v>671</v>
      </c>
      <c r="K286" s="10"/>
      <c r="M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</row>
    <row r="287" spans="1:58" s="29" customFormat="1" ht="31.5" x14ac:dyDescent="0.25">
      <c r="A287" s="32" t="s">
        <v>652</v>
      </c>
      <c r="B287" s="28" t="s">
        <v>653</v>
      </c>
      <c r="C287" s="28" t="s">
        <v>9</v>
      </c>
      <c r="D287" s="28" t="s">
        <v>430</v>
      </c>
      <c r="E287" s="28" t="s">
        <v>674</v>
      </c>
      <c r="F287" s="59" t="s">
        <v>183</v>
      </c>
      <c r="G287" s="19" t="s">
        <v>654</v>
      </c>
      <c r="H287" s="19" t="s">
        <v>673</v>
      </c>
      <c r="I287" s="28" t="s">
        <v>670</v>
      </c>
      <c r="J287" s="28" t="s">
        <v>671</v>
      </c>
      <c r="K287" s="10"/>
      <c r="L287"/>
      <c r="M287" s="8"/>
      <c r="N287" s="8"/>
      <c r="O287" s="8"/>
      <c r="P287" s="8"/>
      <c r="Q287" s="8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BD287" s="31"/>
      <c r="BE287" s="31"/>
      <c r="BF287" s="31"/>
    </row>
    <row r="288" spans="1:58" s="30" customFormat="1" ht="31.5" x14ac:dyDescent="0.25">
      <c r="A288" s="32" t="s">
        <v>655</v>
      </c>
      <c r="B288" s="28" t="s">
        <v>656</v>
      </c>
      <c r="C288" s="28" t="s">
        <v>6</v>
      </c>
      <c r="D288" s="28" t="s">
        <v>447</v>
      </c>
      <c r="E288" s="28" t="s">
        <v>674</v>
      </c>
      <c r="F288" s="59" t="s">
        <v>183</v>
      </c>
      <c r="G288" s="19" t="s">
        <v>328</v>
      </c>
      <c r="H288" s="19" t="s">
        <v>673</v>
      </c>
      <c r="I288" s="28" t="s">
        <v>670</v>
      </c>
      <c r="J288" s="28" t="s">
        <v>671</v>
      </c>
      <c r="K288" s="10" t="s">
        <v>196</v>
      </c>
      <c r="L288" s="31"/>
      <c r="M288" s="8"/>
      <c r="N288" s="8"/>
      <c r="O288" s="8"/>
      <c r="P288" s="8"/>
      <c r="Q288" s="8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BD288" s="29"/>
      <c r="BE288" s="29"/>
      <c r="BF288" s="31"/>
    </row>
    <row r="289" spans="1:58" s="30" customFormat="1" ht="31.5" x14ac:dyDescent="0.25">
      <c r="A289" s="32" t="s">
        <v>657</v>
      </c>
      <c r="B289" s="28" t="s">
        <v>658</v>
      </c>
      <c r="C289" s="28" t="s">
        <v>68</v>
      </c>
      <c r="D289" s="28" t="s">
        <v>659</v>
      </c>
      <c r="E289" s="28" t="s">
        <v>672</v>
      </c>
      <c r="F289" s="59" t="s">
        <v>183</v>
      </c>
      <c r="G289" s="19" t="s">
        <v>660</v>
      </c>
      <c r="H289" s="19" t="s">
        <v>673</v>
      </c>
      <c r="I289" s="28" t="s">
        <v>670</v>
      </c>
      <c r="J289" s="28" t="s">
        <v>671</v>
      </c>
      <c r="K289" s="10" t="s">
        <v>196</v>
      </c>
      <c r="L289" s="31"/>
      <c r="M289" s="8"/>
      <c r="N289" s="8"/>
      <c r="O289" s="8"/>
      <c r="P289" s="8"/>
      <c r="Q289" s="8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X289" s="83"/>
      <c r="BF289" s="31"/>
    </row>
    <row r="290" spans="1:58" ht="47.25" x14ac:dyDescent="0.25">
      <c r="A290" s="32" t="s">
        <v>661</v>
      </c>
      <c r="B290" s="28" t="s">
        <v>662</v>
      </c>
      <c r="C290" s="28" t="s">
        <v>286</v>
      </c>
      <c r="D290" s="28" t="s">
        <v>663</v>
      </c>
      <c r="E290" s="28" t="s">
        <v>672</v>
      </c>
      <c r="F290" s="59" t="s">
        <v>183</v>
      </c>
      <c r="G290" s="19" t="s">
        <v>664</v>
      </c>
      <c r="H290" s="19" t="s">
        <v>669</v>
      </c>
      <c r="I290" s="28" t="s">
        <v>670</v>
      </c>
      <c r="J290" s="28" t="s">
        <v>671</v>
      </c>
      <c r="K290" s="10" t="s">
        <v>647</v>
      </c>
      <c r="L290" s="31"/>
      <c r="BE290"/>
      <c r="BF290"/>
    </row>
    <row r="291" spans="1:58" ht="31.5" x14ac:dyDescent="0.25">
      <c r="A291" s="32" t="s">
        <v>767</v>
      </c>
      <c r="B291" s="28" t="s">
        <v>658</v>
      </c>
      <c r="C291" s="28" t="s">
        <v>88</v>
      </c>
      <c r="D291" s="28" t="s">
        <v>586</v>
      </c>
      <c r="E291" s="28" t="s">
        <v>696</v>
      </c>
      <c r="F291" s="59" t="s">
        <v>183</v>
      </c>
      <c r="G291" s="19" t="s">
        <v>768</v>
      </c>
      <c r="H291" s="19" t="s">
        <v>769</v>
      </c>
      <c r="I291" s="28" t="s">
        <v>670</v>
      </c>
      <c r="J291" s="28" t="s">
        <v>671</v>
      </c>
      <c r="K291" s="85"/>
      <c r="BE291"/>
      <c r="BF291"/>
    </row>
    <row r="292" spans="1:58" ht="47.25" x14ac:dyDescent="0.25">
      <c r="A292" s="15" t="s">
        <v>770</v>
      </c>
      <c r="B292" s="28" t="s">
        <v>662</v>
      </c>
      <c r="C292" s="28" t="s">
        <v>771</v>
      </c>
      <c r="D292" s="28" t="s">
        <v>602</v>
      </c>
      <c r="E292" s="28" t="s">
        <v>772</v>
      </c>
      <c r="F292" s="59" t="s">
        <v>183</v>
      </c>
      <c r="G292" s="19" t="s">
        <v>307</v>
      </c>
      <c r="H292" s="19" t="s">
        <v>673</v>
      </c>
      <c r="I292" s="28" t="s">
        <v>670</v>
      </c>
      <c r="J292" s="28" t="s">
        <v>671</v>
      </c>
      <c r="K292" s="85"/>
      <c r="BE292"/>
      <c r="BF292"/>
    </row>
    <row r="293" spans="1:58" ht="47.25" x14ac:dyDescent="0.25">
      <c r="A293" s="15" t="s">
        <v>773</v>
      </c>
      <c r="B293" s="28" t="s">
        <v>774</v>
      </c>
      <c r="C293" s="28" t="s">
        <v>6</v>
      </c>
      <c r="D293" s="28" t="s">
        <v>424</v>
      </c>
      <c r="E293" s="28" t="s">
        <v>674</v>
      </c>
      <c r="F293" s="59" t="s">
        <v>183</v>
      </c>
      <c r="G293" s="19" t="s">
        <v>775</v>
      </c>
      <c r="H293" s="19" t="s">
        <v>776</v>
      </c>
      <c r="I293" s="28" t="s">
        <v>670</v>
      </c>
      <c r="J293" s="28" t="s">
        <v>671</v>
      </c>
      <c r="K293" s="86" t="s">
        <v>777</v>
      </c>
      <c r="BE293"/>
      <c r="BF293"/>
    </row>
    <row r="294" spans="1:58" ht="31.5" x14ac:dyDescent="0.25">
      <c r="A294" s="32" t="s">
        <v>778</v>
      </c>
      <c r="B294" s="28" t="s">
        <v>779</v>
      </c>
      <c r="C294" s="28" t="s">
        <v>9</v>
      </c>
      <c r="D294" s="28" t="s">
        <v>430</v>
      </c>
      <c r="E294" s="28" t="s">
        <v>668</v>
      </c>
      <c r="F294" s="59" t="s">
        <v>183</v>
      </c>
      <c r="G294" s="19" t="s">
        <v>780</v>
      </c>
      <c r="H294" s="19" t="s">
        <v>781</v>
      </c>
      <c r="I294" s="28" t="s">
        <v>670</v>
      </c>
      <c r="J294" s="28" t="s">
        <v>782</v>
      </c>
      <c r="K294" s="86" t="s">
        <v>196</v>
      </c>
      <c r="BE294"/>
      <c r="BF294"/>
    </row>
    <row r="295" spans="1:58" ht="31.5" x14ac:dyDescent="0.25">
      <c r="A295" s="32" t="s">
        <v>785</v>
      </c>
      <c r="B295" s="28" t="s">
        <v>783</v>
      </c>
      <c r="C295" s="28" t="s">
        <v>286</v>
      </c>
      <c r="D295" s="28" t="s">
        <v>430</v>
      </c>
      <c r="E295" s="28" t="s">
        <v>668</v>
      </c>
      <c r="F295" s="59" t="s">
        <v>183</v>
      </c>
      <c r="G295" s="19" t="s">
        <v>784</v>
      </c>
      <c r="H295" s="19" t="s">
        <v>673</v>
      </c>
      <c r="I295" s="28" t="s">
        <v>670</v>
      </c>
      <c r="J295" s="28" t="s">
        <v>671</v>
      </c>
      <c r="K295" s="85"/>
      <c r="BE295"/>
      <c r="BF295"/>
    </row>
    <row r="296" spans="1:58" ht="47.25" x14ac:dyDescent="0.25">
      <c r="A296" s="32" t="s">
        <v>786</v>
      </c>
      <c r="B296" s="28" t="s">
        <v>787</v>
      </c>
      <c r="C296" s="28" t="s">
        <v>788</v>
      </c>
      <c r="D296" s="28" t="s">
        <v>430</v>
      </c>
      <c r="E296" s="28" t="s">
        <v>668</v>
      </c>
      <c r="F296" s="59" t="s">
        <v>183</v>
      </c>
      <c r="G296" s="19" t="s">
        <v>789</v>
      </c>
      <c r="H296" s="19" t="s">
        <v>776</v>
      </c>
      <c r="I296" s="28" t="s">
        <v>670</v>
      </c>
      <c r="J296" s="28" t="s">
        <v>671</v>
      </c>
      <c r="K296" s="85"/>
      <c r="BE296"/>
      <c r="BF296"/>
    </row>
    <row r="297" spans="1:58" ht="63" x14ac:dyDescent="0.25">
      <c r="A297" s="32" t="s">
        <v>794</v>
      </c>
      <c r="B297" s="28" t="s">
        <v>790</v>
      </c>
      <c r="C297" s="28" t="s">
        <v>9</v>
      </c>
      <c r="D297" s="28" t="s">
        <v>430</v>
      </c>
      <c r="E297" s="28" t="s">
        <v>668</v>
      </c>
      <c r="F297" s="59" t="s">
        <v>183</v>
      </c>
      <c r="G297" s="19" t="s">
        <v>791</v>
      </c>
      <c r="H297" s="19" t="s">
        <v>792</v>
      </c>
      <c r="I297" s="28" t="s">
        <v>670</v>
      </c>
      <c r="J297" s="28" t="s">
        <v>671</v>
      </c>
      <c r="K297" s="86" t="s">
        <v>196</v>
      </c>
      <c r="BE297"/>
      <c r="BF297"/>
    </row>
    <row r="298" spans="1:58" ht="47.25" x14ac:dyDescent="0.25">
      <c r="A298" s="15" t="s">
        <v>793</v>
      </c>
      <c r="B298" s="28" t="s">
        <v>795</v>
      </c>
      <c r="C298" s="28" t="s">
        <v>6</v>
      </c>
      <c r="D298" s="28" t="s">
        <v>796</v>
      </c>
      <c r="E298" s="28" t="s">
        <v>797</v>
      </c>
      <c r="F298" s="59" t="s">
        <v>183</v>
      </c>
      <c r="G298" s="19" t="s">
        <v>798</v>
      </c>
      <c r="H298" s="19" t="s">
        <v>776</v>
      </c>
      <c r="I298" s="28" t="s">
        <v>670</v>
      </c>
      <c r="J298" s="28" t="s">
        <v>671</v>
      </c>
      <c r="K298" s="85"/>
      <c r="BE298"/>
      <c r="BF298"/>
    </row>
    <row r="299" spans="1:58" ht="31.5" x14ac:dyDescent="0.25">
      <c r="A299" s="32" t="s">
        <v>799</v>
      </c>
      <c r="B299" s="28" t="s">
        <v>800</v>
      </c>
      <c r="C299" s="28" t="s">
        <v>68</v>
      </c>
      <c r="D299" s="28" t="s">
        <v>567</v>
      </c>
      <c r="E299" s="28" t="s">
        <v>696</v>
      </c>
      <c r="F299" s="59" t="s">
        <v>183</v>
      </c>
      <c r="G299" s="19" t="s">
        <v>164</v>
      </c>
      <c r="H299" s="19" t="s">
        <v>673</v>
      </c>
      <c r="I299" s="28" t="s">
        <v>670</v>
      </c>
      <c r="J299" s="28" t="s">
        <v>671</v>
      </c>
      <c r="K299" s="86" t="s">
        <v>196</v>
      </c>
      <c r="BE299"/>
      <c r="BF299"/>
    </row>
    <row r="300" spans="1:58" ht="63" x14ac:dyDescent="0.25">
      <c r="A300" s="32" t="s">
        <v>801</v>
      </c>
      <c r="B300" s="28" t="s">
        <v>802</v>
      </c>
      <c r="C300" s="28" t="s">
        <v>88</v>
      </c>
      <c r="D300" s="28" t="s">
        <v>803</v>
      </c>
      <c r="E300" s="28" t="s">
        <v>696</v>
      </c>
      <c r="F300" s="59" t="s">
        <v>183</v>
      </c>
      <c r="G300" s="19" t="s">
        <v>804</v>
      </c>
      <c r="H300" s="19" t="s">
        <v>776</v>
      </c>
      <c r="I300" s="28" t="s">
        <v>670</v>
      </c>
      <c r="J300" s="28" t="s">
        <v>805</v>
      </c>
      <c r="K300" s="86" t="s">
        <v>196</v>
      </c>
      <c r="BE300"/>
      <c r="BF300"/>
    </row>
    <row r="301" spans="1:58" ht="47.25" x14ac:dyDescent="0.25">
      <c r="A301" s="32" t="s">
        <v>829</v>
      </c>
      <c r="B301" s="28" t="s">
        <v>827</v>
      </c>
      <c r="C301" s="28" t="s">
        <v>286</v>
      </c>
      <c r="D301" s="93" t="s">
        <v>828</v>
      </c>
      <c r="E301" s="28" t="s">
        <v>831</v>
      </c>
      <c r="F301" s="59" t="s">
        <v>183</v>
      </c>
      <c r="G301" s="19" t="s">
        <v>830</v>
      </c>
      <c r="H301" s="19" t="s">
        <v>776</v>
      </c>
      <c r="I301" s="28" t="s">
        <v>670</v>
      </c>
      <c r="J301" s="28" t="s">
        <v>671</v>
      </c>
      <c r="K301" s="86" t="s">
        <v>647</v>
      </c>
      <c r="BE301"/>
      <c r="BF301"/>
    </row>
    <row r="302" spans="1:58" ht="31.5" x14ac:dyDescent="0.25">
      <c r="A302" s="32" t="s">
        <v>853</v>
      </c>
      <c r="B302" s="28" t="s">
        <v>854</v>
      </c>
      <c r="C302" s="28" t="s">
        <v>6</v>
      </c>
      <c r="D302" s="93" t="s">
        <v>855</v>
      </c>
      <c r="E302" s="28" t="s">
        <v>696</v>
      </c>
      <c r="F302" s="59" t="s">
        <v>183</v>
      </c>
      <c r="G302" s="19" t="s">
        <v>856</v>
      </c>
      <c r="H302" s="19" t="s">
        <v>675</v>
      </c>
      <c r="I302" s="28" t="s">
        <v>670</v>
      </c>
      <c r="J302" s="19" t="s">
        <v>857</v>
      </c>
      <c r="K302" s="86" t="s">
        <v>196</v>
      </c>
      <c r="BE302"/>
      <c r="BF302"/>
    </row>
    <row r="303" spans="1:58" ht="47.25" x14ac:dyDescent="0.25">
      <c r="A303" s="32" t="s">
        <v>928</v>
      </c>
      <c r="B303" s="28" t="s">
        <v>662</v>
      </c>
      <c r="C303" s="28" t="s">
        <v>88</v>
      </c>
      <c r="D303" s="93" t="s">
        <v>340</v>
      </c>
      <c r="E303" s="28" t="s">
        <v>668</v>
      </c>
      <c r="F303" s="59" t="s">
        <v>183</v>
      </c>
      <c r="G303" s="19" t="s">
        <v>929</v>
      </c>
      <c r="H303" s="19" t="s">
        <v>776</v>
      </c>
      <c r="I303" s="28" t="s">
        <v>670</v>
      </c>
      <c r="J303" s="19" t="s">
        <v>930</v>
      </c>
      <c r="K303" s="86"/>
      <c r="BE303"/>
      <c r="BF303"/>
    </row>
    <row r="304" spans="1:58" ht="47.25" x14ac:dyDescent="0.25">
      <c r="A304" s="32" t="s">
        <v>951</v>
      </c>
      <c r="B304" s="28" t="s">
        <v>952</v>
      </c>
      <c r="C304" s="28" t="s">
        <v>953</v>
      </c>
      <c r="D304" s="93" t="s">
        <v>438</v>
      </c>
      <c r="E304" s="28" t="s">
        <v>668</v>
      </c>
      <c r="F304" s="59" t="s">
        <v>183</v>
      </c>
      <c r="G304" s="19" t="s">
        <v>954</v>
      </c>
      <c r="H304" s="19" t="s">
        <v>776</v>
      </c>
      <c r="I304" s="19" t="s">
        <v>697</v>
      </c>
      <c r="J304" s="28" t="s">
        <v>955</v>
      </c>
      <c r="K304" s="19"/>
      <c r="L304" s="86"/>
      <c r="BF304"/>
    </row>
    <row r="305" spans="1:58" ht="63" x14ac:dyDescent="0.25">
      <c r="A305" s="32" t="s">
        <v>959</v>
      </c>
      <c r="B305" s="28" t="s">
        <v>787</v>
      </c>
      <c r="C305" s="102" t="s">
        <v>960</v>
      </c>
      <c r="D305" s="93" t="s">
        <v>438</v>
      </c>
      <c r="E305" s="28" t="s">
        <v>668</v>
      </c>
      <c r="F305" s="59" t="s">
        <v>183</v>
      </c>
      <c r="G305" s="19" t="s">
        <v>975</v>
      </c>
      <c r="H305" s="19" t="s">
        <v>776</v>
      </c>
      <c r="I305" s="19" t="s">
        <v>670</v>
      </c>
      <c r="J305" s="28" t="s">
        <v>961</v>
      </c>
      <c r="K305" s="19"/>
      <c r="L305" s="115"/>
      <c r="BF305"/>
    </row>
    <row r="306" spans="1:58" ht="63" x14ac:dyDescent="0.25">
      <c r="A306" s="32" t="s">
        <v>962</v>
      </c>
      <c r="B306" s="28" t="s">
        <v>963</v>
      </c>
      <c r="C306" s="102">
        <v>43441</v>
      </c>
      <c r="D306" s="93" t="s">
        <v>438</v>
      </c>
      <c r="E306" s="28" t="s">
        <v>668</v>
      </c>
      <c r="F306" s="59" t="s">
        <v>183</v>
      </c>
      <c r="G306" s="19" t="s">
        <v>964</v>
      </c>
      <c r="H306" s="19" t="s">
        <v>781</v>
      </c>
      <c r="I306" s="19" t="s">
        <v>670</v>
      </c>
      <c r="J306" s="28"/>
      <c r="K306" s="19"/>
      <c r="L306" s="115"/>
      <c r="BF306"/>
    </row>
    <row r="307" spans="1:58" ht="47.25" x14ac:dyDescent="0.25">
      <c r="A307" s="32" t="s">
        <v>965</v>
      </c>
      <c r="B307" s="28" t="s">
        <v>787</v>
      </c>
      <c r="C307" s="102">
        <v>43438</v>
      </c>
      <c r="D307" s="93" t="s">
        <v>438</v>
      </c>
      <c r="E307" s="28" t="s">
        <v>668</v>
      </c>
      <c r="F307" s="59" t="s">
        <v>183</v>
      </c>
      <c r="G307" s="19" t="s">
        <v>974</v>
      </c>
      <c r="H307" s="19" t="s">
        <v>776</v>
      </c>
      <c r="I307" s="19" t="s">
        <v>670</v>
      </c>
      <c r="J307" s="28" t="s">
        <v>966</v>
      </c>
      <c r="K307" s="19"/>
      <c r="L307" s="115"/>
      <c r="BF307"/>
    </row>
    <row r="308" spans="1:58" ht="47.25" x14ac:dyDescent="0.25">
      <c r="A308" s="32" t="s">
        <v>967</v>
      </c>
      <c r="B308" s="28" t="s">
        <v>968</v>
      </c>
      <c r="C308" s="102">
        <v>43465</v>
      </c>
      <c r="D308" s="93" t="s">
        <v>438</v>
      </c>
      <c r="E308" s="28" t="s">
        <v>668</v>
      </c>
      <c r="F308" s="59" t="s">
        <v>183</v>
      </c>
      <c r="G308" s="19" t="s">
        <v>969</v>
      </c>
      <c r="H308" s="19" t="s">
        <v>776</v>
      </c>
      <c r="I308" s="19"/>
      <c r="J308" s="19" t="s">
        <v>970</v>
      </c>
      <c r="K308" s="19"/>
      <c r="L308" s="115"/>
      <c r="BF308"/>
    </row>
    <row r="309" spans="1:58" ht="78.75" x14ac:dyDescent="0.25">
      <c r="A309" s="32" t="s">
        <v>971</v>
      </c>
      <c r="B309" s="28" t="s">
        <v>972</v>
      </c>
      <c r="C309" s="102">
        <v>44712</v>
      </c>
      <c r="D309" s="93" t="s">
        <v>438</v>
      </c>
      <c r="E309" s="28" t="s">
        <v>668</v>
      </c>
      <c r="F309" s="59" t="s">
        <v>183</v>
      </c>
      <c r="G309" s="19" t="s">
        <v>973</v>
      </c>
      <c r="H309" s="19" t="s">
        <v>669</v>
      </c>
      <c r="I309" s="19" t="s">
        <v>670</v>
      </c>
      <c r="J309" s="28" t="s">
        <v>976</v>
      </c>
      <c r="K309" s="19"/>
      <c r="L309" s="115"/>
      <c r="BF309"/>
    </row>
    <row r="310" spans="1:58" ht="31.5" x14ac:dyDescent="0.25">
      <c r="A310" s="32" t="s">
        <v>977</v>
      </c>
      <c r="B310" s="28" t="s">
        <v>978</v>
      </c>
      <c r="C310" s="102">
        <v>44802</v>
      </c>
      <c r="D310" s="93" t="s">
        <v>438</v>
      </c>
      <c r="E310" s="28" t="s">
        <v>668</v>
      </c>
      <c r="F310" s="59" t="s">
        <v>183</v>
      </c>
      <c r="G310" s="19" t="s">
        <v>979</v>
      </c>
      <c r="H310" s="19" t="s">
        <v>781</v>
      </c>
      <c r="I310" s="19" t="s">
        <v>670</v>
      </c>
      <c r="J310" s="28" t="s">
        <v>980</v>
      </c>
      <c r="K310" s="19"/>
      <c r="L310" s="115"/>
      <c r="BF310"/>
    </row>
    <row r="311" spans="1:58" ht="31.5" x14ac:dyDescent="0.25">
      <c r="A311" s="32" t="s">
        <v>985</v>
      </c>
      <c r="B311" s="117" t="s">
        <v>774</v>
      </c>
      <c r="C311" s="102">
        <v>43465</v>
      </c>
      <c r="D311" s="14" t="s">
        <v>986</v>
      </c>
      <c r="E311" s="28" t="s">
        <v>696</v>
      </c>
      <c r="F311" s="59" t="s">
        <v>183</v>
      </c>
      <c r="G311" s="19" t="s">
        <v>988</v>
      </c>
      <c r="H311" s="19" t="s">
        <v>991</v>
      </c>
      <c r="I311" s="19" t="s">
        <v>670</v>
      </c>
      <c r="J311" s="28" t="s">
        <v>987</v>
      </c>
      <c r="K311" s="19"/>
      <c r="L311" s="115"/>
      <c r="BF311"/>
    </row>
    <row r="312" spans="1:58" ht="47.25" x14ac:dyDescent="0.25">
      <c r="A312" s="32" t="s">
        <v>1078</v>
      </c>
      <c r="B312" s="117" t="s">
        <v>952</v>
      </c>
      <c r="C312" s="102">
        <v>43439</v>
      </c>
      <c r="D312" s="14" t="s">
        <v>1032</v>
      </c>
      <c r="E312" s="28" t="s">
        <v>696</v>
      </c>
      <c r="F312" s="59" t="s">
        <v>183</v>
      </c>
      <c r="G312" s="19" t="s">
        <v>1079</v>
      </c>
      <c r="H312" s="19" t="s">
        <v>669</v>
      </c>
      <c r="I312" s="19" t="s">
        <v>670</v>
      </c>
      <c r="J312" s="28" t="s">
        <v>1080</v>
      </c>
      <c r="K312" s="19"/>
      <c r="L312" s="115"/>
      <c r="BF312"/>
    </row>
    <row r="313" spans="1:58" ht="15.75" x14ac:dyDescent="0.25">
      <c r="A313" s="92"/>
      <c r="B313" s="88"/>
      <c r="C313" s="88"/>
      <c r="D313" s="88"/>
      <c r="E313" s="89" t="s">
        <v>826</v>
      </c>
      <c r="F313" s="89"/>
      <c r="G313" s="90"/>
      <c r="H313" s="90"/>
      <c r="I313" s="88"/>
      <c r="J313" s="88"/>
      <c r="K313" s="91"/>
      <c r="BE313"/>
      <c r="BF313"/>
    </row>
    <row r="314" spans="1:58" ht="31.5" x14ac:dyDescent="0.25">
      <c r="A314" s="32" t="s">
        <v>809</v>
      </c>
      <c r="B314" s="28" t="s">
        <v>806</v>
      </c>
      <c r="C314" s="28" t="s">
        <v>88</v>
      </c>
      <c r="D314" s="28" t="s">
        <v>430</v>
      </c>
      <c r="E314" s="28" t="s">
        <v>668</v>
      </c>
      <c r="F314" s="59" t="s">
        <v>183</v>
      </c>
      <c r="G314" s="19" t="s">
        <v>807</v>
      </c>
      <c r="H314" s="19" t="s">
        <v>808</v>
      </c>
      <c r="I314" s="28" t="s">
        <v>670</v>
      </c>
      <c r="J314" s="28" t="s">
        <v>671</v>
      </c>
      <c r="K314" s="85"/>
      <c r="BE314"/>
      <c r="BF314"/>
    </row>
    <row r="315" spans="1:58" ht="31.5" x14ac:dyDescent="0.25">
      <c r="A315" s="32" t="s">
        <v>810</v>
      </c>
      <c r="B315" s="28" t="s">
        <v>811</v>
      </c>
      <c r="C315" s="28" t="s">
        <v>6</v>
      </c>
      <c r="D315" s="28" t="s">
        <v>812</v>
      </c>
      <c r="E315" s="28" t="s">
        <v>696</v>
      </c>
      <c r="F315" s="59" t="s">
        <v>183</v>
      </c>
      <c r="G315" s="19" t="s">
        <v>813</v>
      </c>
      <c r="H315" s="19" t="s">
        <v>675</v>
      </c>
      <c r="I315" s="28" t="s">
        <v>670</v>
      </c>
      <c r="J315" s="28" t="s">
        <v>671</v>
      </c>
      <c r="K315" s="86" t="s">
        <v>196</v>
      </c>
      <c r="BE315"/>
      <c r="BF315"/>
    </row>
    <row r="316" spans="1:58" ht="31.5" x14ac:dyDescent="0.25">
      <c r="A316" s="32" t="s">
        <v>814</v>
      </c>
      <c r="B316" s="28" t="s">
        <v>815</v>
      </c>
      <c r="C316" s="28" t="s">
        <v>88</v>
      </c>
      <c r="D316" s="28" t="s">
        <v>812</v>
      </c>
      <c r="E316" s="28" t="s">
        <v>696</v>
      </c>
      <c r="F316" s="59" t="s">
        <v>183</v>
      </c>
      <c r="G316" s="19" t="s">
        <v>816</v>
      </c>
      <c r="H316" s="19" t="s">
        <v>675</v>
      </c>
      <c r="I316" s="28" t="s">
        <v>670</v>
      </c>
      <c r="J316" s="28" t="s">
        <v>671</v>
      </c>
      <c r="K316" s="86" t="s">
        <v>196</v>
      </c>
      <c r="BE316"/>
      <c r="BF316"/>
    </row>
    <row r="317" spans="1:58" ht="47.25" x14ac:dyDescent="0.25">
      <c r="A317" s="32" t="s">
        <v>817</v>
      </c>
      <c r="B317" s="28" t="s">
        <v>818</v>
      </c>
      <c r="C317" s="28" t="s">
        <v>286</v>
      </c>
      <c r="D317" s="28" t="s">
        <v>430</v>
      </c>
      <c r="E317" s="28" t="s">
        <v>668</v>
      </c>
      <c r="F317" s="59" t="s">
        <v>183</v>
      </c>
      <c r="G317" s="19" t="s">
        <v>819</v>
      </c>
      <c r="H317" s="19" t="s">
        <v>776</v>
      </c>
      <c r="I317" s="28" t="s">
        <v>670</v>
      </c>
      <c r="J317" s="28" t="s">
        <v>671</v>
      </c>
      <c r="K317" s="85"/>
      <c r="BE317"/>
      <c r="BF317"/>
    </row>
    <row r="318" spans="1:58" ht="31.5" x14ac:dyDescent="0.25">
      <c r="A318" s="32" t="s">
        <v>820</v>
      </c>
      <c r="B318" s="28" t="s">
        <v>806</v>
      </c>
      <c r="C318" s="28" t="s">
        <v>68</v>
      </c>
      <c r="D318" s="28" t="s">
        <v>567</v>
      </c>
      <c r="E318" s="28" t="s">
        <v>696</v>
      </c>
      <c r="F318" s="59" t="s">
        <v>183</v>
      </c>
      <c r="G318" s="19" t="s">
        <v>821</v>
      </c>
      <c r="H318" s="19" t="s">
        <v>675</v>
      </c>
      <c r="I318" s="28" t="s">
        <v>670</v>
      </c>
      <c r="J318" s="28" t="s">
        <v>671</v>
      </c>
      <c r="K318" s="87" t="s">
        <v>196</v>
      </c>
      <c r="BE318"/>
      <c r="BF318"/>
    </row>
    <row r="319" spans="1:58" ht="47.25" x14ac:dyDescent="0.25">
      <c r="A319" s="32" t="s">
        <v>822</v>
      </c>
      <c r="B319" s="28" t="s">
        <v>823</v>
      </c>
      <c r="C319" s="28" t="s">
        <v>6</v>
      </c>
      <c r="D319" s="28" t="s">
        <v>824</v>
      </c>
      <c r="E319" s="28" t="s">
        <v>696</v>
      </c>
      <c r="F319" s="59" t="s">
        <v>183</v>
      </c>
      <c r="G319" s="19" t="s">
        <v>825</v>
      </c>
      <c r="H319" s="19" t="s">
        <v>776</v>
      </c>
      <c r="I319" s="28" t="s">
        <v>670</v>
      </c>
      <c r="J319" s="28" t="s">
        <v>671</v>
      </c>
      <c r="K319" s="85" t="s">
        <v>647</v>
      </c>
      <c r="BE319"/>
      <c r="BF319"/>
    </row>
    <row r="320" spans="1:58" ht="47.25" x14ac:dyDescent="0.25">
      <c r="A320" s="94" t="s">
        <v>835</v>
      </c>
      <c r="B320" s="28" t="s">
        <v>832</v>
      </c>
      <c r="C320" s="28" t="s">
        <v>68</v>
      </c>
      <c r="D320" s="28" t="s">
        <v>833</v>
      </c>
      <c r="E320" s="28" t="s">
        <v>696</v>
      </c>
      <c r="F320" s="59" t="s">
        <v>183</v>
      </c>
      <c r="G320" s="19" t="s">
        <v>834</v>
      </c>
      <c r="H320" s="19" t="s">
        <v>776</v>
      </c>
      <c r="I320" s="28" t="s">
        <v>670</v>
      </c>
      <c r="J320" s="28" t="s">
        <v>671</v>
      </c>
      <c r="K320" s="95"/>
      <c r="BE320"/>
      <c r="BF320"/>
    </row>
    <row r="321" spans="1:58" s="32" customFormat="1" ht="15.75" x14ac:dyDescent="0.25">
      <c r="A321" s="32" t="s">
        <v>836</v>
      </c>
      <c r="B321" s="32" t="s">
        <v>837</v>
      </c>
      <c r="C321" s="32" t="s">
        <v>838</v>
      </c>
      <c r="D321" s="32" t="s">
        <v>602</v>
      </c>
      <c r="E321" s="32" t="s">
        <v>672</v>
      </c>
      <c r="F321" s="32" t="s">
        <v>183</v>
      </c>
      <c r="G321" s="32" t="s">
        <v>840</v>
      </c>
      <c r="H321" s="32" t="s">
        <v>843</v>
      </c>
      <c r="I321" s="32" t="s">
        <v>670</v>
      </c>
      <c r="J321" s="32" t="s">
        <v>671</v>
      </c>
    </row>
    <row r="322" spans="1:58" s="32" customFormat="1" ht="15.75" x14ac:dyDescent="0.25">
      <c r="A322" s="32" t="s">
        <v>844</v>
      </c>
      <c r="B322" s="32" t="s">
        <v>846</v>
      </c>
      <c r="C322" s="32" t="s">
        <v>9</v>
      </c>
      <c r="D322" s="32" t="s">
        <v>841</v>
      </c>
      <c r="E322" s="32" t="s">
        <v>696</v>
      </c>
      <c r="F322" s="32" t="s">
        <v>183</v>
      </c>
      <c r="G322" s="32" t="s">
        <v>842</v>
      </c>
      <c r="H322" s="32" t="s">
        <v>776</v>
      </c>
      <c r="I322" s="32" t="s">
        <v>670</v>
      </c>
      <c r="J322" s="32" t="s">
        <v>671</v>
      </c>
    </row>
    <row r="323" spans="1:58" ht="31.5" x14ac:dyDescent="0.25">
      <c r="A323" s="32" t="s">
        <v>845</v>
      </c>
      <c r="B323" s="28" t="s">
        <v>847</v>
      </c>
      <c r="C323" s="28" t="s">
        <v>848</v>
      </c>
      <c r="D323" s="28" t="s">
        <v>567</v>
      </c>
      <c r="E323" s="28" t="s">
        <v>696</v>
      </c>
      <c r="F323" s="59" t="s">
        <v>183</v>
      </c>
      <c r="G323" s="19" t="s">
        <v>849</v>
      </c>
      <c r="H323" s="19" t="s">
        <v>675</v>
      </c>
      <c r="I323" s="28" t="s">
        <v>670</v>
      </c>
      <c r="J323" s="28" t="s">
        <v>671</v>
      </c>
      <c r="K323" s="87" t="s">
        <v>196</v>
      </c>
      <c r="BE323"/>
      <c r="BF323"/>
    </row>
    <row r="324" spans="1:58" ht="31.5" x14ac:dyDescent="0.25">
      <c r="A324" s="32" t="s">
        <v>858</v>
      </c>
      <c r="B324" s="28" t="s">
        <v>859</v>
      </c>
      <c r="C324" s="28" t="s">
        <v>6</v>
      </c>
      <c r="D324" s="28" t="s">
        <v>860</v>
      </c>
      <c r="E324" s="28" t="s">
        <v>696</v>
      </c>
      <c r="F324" s="59" t="s">
        <v>183</v>
      </c>
      <c r="G324" s="19" t="s">
        <v>861</v>
      </c>
      <c r="H324" s="19" t="s">
        <v>673</v>
      </c>
      <c r="I324" s="28" t="s">
        <v>670</v>
      </c>
      <c r="J324" s="28" t="s">
        <v>671</v>
      </c>
      <c r="K324" s="85"/>
      <c r="BE324"/>
      <c r="BF324"/>
    </row>
    <row r="325" spans="1:58" ht="31.5" x14ac:dyDescent="0.25">
      <c r="A325" s="32" t="s">
        <v>862</v>
      </c>
      <c r="B325" s="28" t="s">
        <v>863</v>
      </c>
      <c r="C325" s="28" t="s">
        <v>6</v>
      </c>
      <c r="D325" s="28" t="s">
        <v>864</v>
      </c>
      <c r="E325" s="28" t="s">
        <v>696</v>
      </c>
      <c r="F325" s="59" t="s">
        <v>183</v>
      </c>
      <c r="G325" s="19" t="s">
        <v>865</v>
      </c>
      <c r="H325" s="19" t="s">
        <v>673</v>
      </c>
      <c r="I325" s="28" t="s">
        <v>670</v>
      </c>
      <c r="J325" s="28" t="s">
        <v>671</v>
      </c>
      <c r="K325" s="87" t="s">
        <v>196</v>
      </c>
      <c r="BE325"/>
      <c r="BF325"/>
    </row>
    <row r="326" spans="1:58" ht="63" x14ac:dyDescent="0.25">
      <c r="A326" s="32" t="s">
        <v>866</v>
      </c>
      <c r="B326" s="28" t="s">
        <v>867</v>
      </c>
      <c r="C326" s="28" t="s">
        <v>9</v>
      </c>
      <c r="D326" s="28" t="s">
        <v>868</v>
      </c>
      <c r="E326" s="28" t="s">
        <v>696</v>
      </c>
      <c r="F326" s="59" t="s">
        <v>183</v>
      </c>
      <c r="G326" s="19" t="s">
        <v>869</v>
      </c>
      <c r="H326" s="19" t="s">
        <v>776</v>
      </c>
      <c r="I326" s="28" t="s">
        <v>670</v>
      </c>
      <c r="J326" s="28" t="s">
        <v>671</v>
      </c>
      <c r="K326" s="85"/>
      <c r="BE326"/>
      <c r="BF326"/>
    </row>
    <row r="327" spans="1:58" ht="63" x14ac:dyDescent="0.25">
      <c r="A327" s="32" t="s">
        <v>870</v>
      </c>
      <c r="B327" s="2"/>
      <c r="C327" s="28" t="s">
        <v>6</v>
      </c>
      <c r="D327" s="28" t="s">
        <v>871</v>
      </c>
      <c r="E327" s="28" t="s">
        <v>696</v>
      </c>
      <c r="F327" s="59" t="s">
        <v>183</v>
      </c>
      <c r="G327" s="19" t="s">
        <v>872</v>
      </c>
      <c r="H327" s="19" t="s">
        <v>776</v>
      </c>
      <c r="I327" s="28" t="s">
        <v>670</v>
      </c>
      <c r="J327" s="28" t="s">
        <v>671</v>
      </c>
      <c r="K327" s="87" t="s">
        <v>196</v>
      </c>
      <c r="BE327"/>
      <c r="BF327"/>
    </row>
    <row r="328" spans="1:58" ht="31.5" x14ac:dyDescent="0.25">
      <c r="A328" s="32" t="s">
        <v>876</v>
      </c>
      <c r="B328" s="28" t="s">
        <v>877</v>
      </c>
      <c r="C328" s="30"/>
      <c r="D328" s="28" t="s">
        <v>812</v>
      </c>
      <c r="E328" s="28" t="s">
        <v>696</v>
      </c>
      <c r="F328" s="59" t="s">
        <v>183</v>
      </c>
      <c r="G328" s="19" t="s">
        <v>878</v>
      </c>
      <c r="H328" s="19" t="s">
        <v>675</v>
      </c>
      <c r="I328" s="28" t="s">
        <v>670</v>
      </c>
      <c r="J328" s="28" t="s">
        <v>671</v>
      </c>
      <c r="K328" s="86" t="s">
        <v>483</v>
      </c>
      <c r="BE328"/>
      <c r="BF328"/>
    </row>
    <row r="329" spans="1:58" ht="47.25" x14ac:dyDescent="0.25">
      <c r="A329" s="32" t="s">
        <v>879</v>
      </c>
      <c r="B329" s="28" t="s">
        <v>887</v>
      </c>
      <c r="C329" s="28" t="s">
        <v>889</v>
      </c>
      <c r="D329" s="28" t="s">
        <v>880</v>
      </c>
      <c r="E329" s="28" t="s">
        <v>696</v>
      </c>
      <c r="F329" s="59" t="s">
        <v>183</v>
      </c>
      <c r="G329" s="19" t="s">
        <v>881</v>
      </c>
      <c r="H329" s="19" t="s">
        <v>776</v>
      </c>
      <c r="I329" s="28" t="s">
        <v>670</v>
      </c>
      <c r="J329" s="28" t="s">
        <v>671</v>
      </c>
      <c r="K329" s="86" t="s">
        <v>647</v>
      </c>
      <c r="BE329"/>
      <c r="BF329"/>
    </row>
    <row r="330" spans="1:58" ht="31.5" x14ac:dyDescent="0.25">
      <c r="A330" s="96" t="s">
        <v>882</v>
      </c>
      <c r="B330" s="28" t="s">
        <v>888</v>
      </c>
      <c r="C330" s="97" t="s">
        <v>9</v>
      </c>
      <c r="D330" s="28" t="s">
        <v>839</v>
      </c>
      <c r="E330" s="99" t="s">
        <v>696</v>
      </c>
      <c r="F330" s="59" t="s">
        <v>183</v>
      </c>
      <c r="G330" s="19" t="s">
        <v>885</v>
      </c>
      <c r="H330" s="19" t="s">
        <v>675</v>
      </c>
      <c r="I330" s="28" t="s">
        <v>670</v>
      </c>
      <c r="J330" s="28" t="s">
        <v>671</v>
      </c>
      <c r="K330" s="85"/>
      <c r="BE330"/>
      <c r="BF330"/>
    </row>
    <row r="331" spans="1:58" ht="31.5" x14ac:dyDescent="0.25">
      <c r="A331" s="32" t="s">
        <v>884</v>
      </c>
      <c r="B331" s="100" t="s">
        <v>890</v>
      </c>
      <c r="C331" s="97" t="s">
        <v>9</v>
      </c>
      <c r="D331" s="28" t="s">
        <v>883</v>
      </c>
      <c r="E331" s="98" t="s">
        <v>883</v>
      </c>
      <c r="F331" s="59" t="s">
        <v>183</v>
      </c>
      <c r="G331" s="19" t="s">
        <v>886</v>
      </c>
      <c r="H331" s="19" t="s">
        <v>675</v>
      </c>
      <c r="I331" s="28" t="s">
        <v>670</v>
      </c>
      <c r="J331" s="28" t="s">
        <v>671</v>
      </c>
      <c r="K331" s="86" t="s">
        <v>196</v>
      </c>
      <c r="BE331"/>
      <c r="BF331"/>
    </row>
    <row r="332" spans="1:58" ht="31.5" x14ac:dyDescent="0.25">
      <c r="A332" s="32" t="s">
        <v>891</v>
      </c>
      <c r="B332" s="28" t="s">
        <v>892</v>
      </c>
      <c r="C332" s="97" t="s">
        <v>286</v>
      </c>
      <c r="D332" s="28" t="s">
        <v>893</v>
      </c>
      <c r="E332" s="98" t="s">
        <v>696</v>
      </c>
      <c r="F332" s="59" t="s">
        <v>183</v>
      </c>
      <c r="G332" s="19" t="s">
        <v>894</v>
      </c>
      <c r="H332" s="19" t="s">
        <v>675</v>
      </c>
      <c r="I332" s="28" t="s">
        <v>670</v>
      </c>
      <c r="J332" s="28" t="s">
        <v>671</v>
      </c>
      <c r="K332" s="106" t="s">
        <v>647</v>
      </c>
      <c r="BE332"/>
      <c r="BF332"/>
    </row>
    <row r="333" spans="1:58" ht="63" x14ac:dyDescent="0.25">
      <c r="A333" s="32" t="s">
        <v>895</v>
      </c>
      <c r="B333" s="28" t="s">
        <v>896</v>
      </c>
      <c r="C333" s="97" t="s">
        <v>286</v>
      </c>
      <c r="D333" s="84" t="s">
        <v>897</v>
      </c>
      <c r="E333" s="101" t="s">
        <v>898</v>
      </c>
      <c r="F333" s="59" t="s">
        <v>183</v>
      </c>
      <c r="G333" s="84" t="s">
        <v>899</v>
      </c>
      <c r="H333" s="84" t="s">
        <v>776</v>
      </c>
      <c r="I333" s="28" t="s">
        <v>670</v>
      </c>
      <c r="J333" s="28" t="s">
        <v>671</v>
      </c>
      <c r="K333" s="106" t="s">
        <v>647</v>
      </c>
      <c r="BE333"/>
      <c r="BF333"/>
    </row>
    <row r="334" spans="1:58" ht="31.5" x14ac:dyDescent="0.25">
      <c r="A334" s="32" t="s">
        <v>900</v>
      </c>
      <c r="B334" s="28" t="s">
        <v>901</v>
      </c>
      <c r="C334" s="97" t="s">
        <v>286</v>
      </c>
      <c r="D334" s="28" t="s">
        <v>902</v>
      </c>
      <c r="E334" s="98" t="s">
        <v>668</v>
      </c>
      <c r="F334" s="59" t="s">
        <v>183</v>
      </c>
      <c r="G334" s="19" t="s">
        <v>903</v>
      </c>
      <c r="H334" s="19" t="s">
        <v>675</v>
      </c>
      <c r="I334" s="28" t="s">
        <v>670</v>
      </c>
      <c r="J334" s="28" t="s">
        <v>904</v>
      </c>
      <c r="K334" s="107"/>
      <c r="BE334"/>
      <c r="BF334"/>
    </row>
    <row r="335" spans="1:58" ht="47.25" x14ac:dyDescent="0.25">
      <c r="A335" s="32" t="s">
        <v>905</v>
      </c>
      <c r="B335" s="102" t="s">
        <v>908</v>
      </c>
      <c r="C335" s="102">
        <v>43646</v>
      </c>
      <c r="D335" s="19" t="s">
        <v>906</v>
      </c>
      <c r="E335" s="28" t="s">
        <v>668</v>
      </c>
      <c r="F335" s="59" t="s">
        <v>183</v>
      </c>
      <c r="G335" s="19" t="s">
        <v>907</v>
      </c>
      <c r="H335" s="19" t="s">
        <v>776</v>
      </c>
      <c r="I335" s="28" t="s">
        <v>670</v>
      </c>
      <c r="J335" s="28" t="s">
        <v>671</v>
      </c>
      <c r="K335" s="107"/>
      <c r="BE335"/>
      <c r="BF335"/>
    </row>
    <row r="336" spans="1:58" ht="31.5" x14ac:dyDescent="0.25">
      <c r="A336" s="32" t="s">
        <v>910</v>
      </c>
      <c r="B336" s="28" t="s">
        <v>912</v>
      </c>
      <c r="C336" s="97" t="s">
        <v>88</v>
      </c>
      <c r="D336" s="28" t="s">
        <v>911</v>
      </c>
      <c r="E336" s="28" t="s">
        <v>696</v>
      </c>
      <c r="F336" s="59" t="s">
        <v>183</v>
      </c>
      <c r="G336" s="19" t="s">
        <v>909</v>
      </c>
      <c r="H336" s="19" t="s">
        <v>675</v>
      </c>
      <c r="I336" s="28" t="s">
        <v>670</v>
      </c>
      <c r="J336" s="28" t="s">
        <v>805</v>
      </c>
      <c r="K336" s="106" t="s">
        <v>196</v>
      </c>
      <c r="BE336"/>
      <c r="BF336"/>
    </row>
    <row r="337" spans="1:58" ht="31.5" x14ac:dyDescent="0.25">
      <c r="A337" s="32" t="s">
        <v>913</v>
      </c>
      <c r="B337" s="104" t="s">
        <v>914</v>
      </c>
      <c r="C337" s="97" t="s">
        <v>68</v>
      </c>
      <c r="D337" s="28" t="s">
        <v>915</v>
      </c>
      <c r="E337" s="28" t="s">
        <v>696</v>
      </c>
      <c r="F337" s="59" t="s">
        <v>183</v>
      </c>
      <c r="G337" s="19" t="s">
        <v>916</v>
      </c>
      <c r="H337" s="103" t="s">
        <v>917</v>
      </c>
      <c r="I337" s="28" t="s">
        <v>670</v>
      </c>
      <c r="J337" s="28" t="s">
        <v>671</v>
      </c>
      <c r="K337" s="106" t="s">
        <v>196</v>
      </c>
      <c r="BE337"/>
      <c r="BF337"/>
    </row>
    <row r="338" spans="1:58" ht="47.25" x14ac:dyDescent="0.25">
      <c r="A338" s="96" t="s">
        <v>918</v>
      </c>
      <c r="B338" s="102" t="s">
        <v>919</v>
      </c>
      <c r="C338" s="105">
        <v>43646</v>
      </c>
      <c r="D338" s="28" t="s">
        <v>920</v>
      </c>
      <c r="E338" s="28" t="s">
        <v>668</v>
      </c>
      <c r="F338" s="59" t="s">
        <v>183</v>
      </c>
      <c r="G338" s="19" t="s">
        <v>921</v>
      </c>
      <c r="H338" s="19" t="s">
        <v>776</v>
      </c>
      <c r="I338" s="28" t="s">
        <v>670</v>
      </c>
      <c r="J338" s="28" t="s">
        <v>688</v>
      </c>
      <c r="K338" s="107" t="s">
        <v>938</v>
      </c>
      <c r="BE338"/>
      <c r="BF338"/>
    </row>
    <row r="339" spans="1:58" ht="31.5" x14ac:dyDescent="0.25">
      <c r="A339" s="96" t="s">
        <v>922</v>
      </c>
      <c r="B339" s="102" t="s">
        <v>923</v>
      </c>
      <c r="C339" s="108">
        <v>44377</v>
      </c>
      <c r="D339" s="28" t="s">
        <v>602</v>
      </c>
      <c r="E339" s="28" t="s">
        <v>696</v>
      </c>
      <c r="F339" s="59" t="s">
        <v>183</v>
      </c>
      <c r="G339" s="19" t="s">
        <v>924</v>
      </c>
      <c r="H339" s="19" t="s">
        <v>675</v>
      </c>
      <c r="I339" s="112" t="s">
        <v>670</v>
      </c>
      <c r="J339" s="113" t="s">
        <v>671</v>
      </c>
      <c r="K339" s="107"/>
      <c r="BE339"/>
      <c r="BF339"/>
    </row>
    <row r="340" spans="1:58" ht="47.25" x14ac:dyDescent="0.25">
      <c r="A340" s="96" t="s">
        <v>925</v>
      </c>
      <c r="B340" s="102" t="s">
        <v>919</v>
      </c>
      <c r="C340" s="114" t="s">
        <v>9</v>
      </c>
      <c r="D340" s="28" t="s">
        <v>926</v>
      </c>
      <c r="E340" s="28" t="s">
        <v>668</v>
      </c>
      <c r="F340" s="59" t="s">
        <v>183</v>
      </c>
      <c r="G340" s="19" t="s">
        <v>927</v>
      </c>
      <c r="H340" s="19" t="s">
        <v>776</v>
      </c>
      <c r="I340" s="28" t="s">
        <v>670</v>
      </c>
      <c r="J340" s="28" t="s">
        <v>671</v>
      </c>
      <c r="K340" s="87" t="s">
        <v>196</v>
      </c>
      <c r="BE340"/>
      <c r="BF340"/>
    </row>
    <row r="341" spans="1:58" ht="47.25" x14ac:dyDescent="0.25">
      <c r="A341" s="96" t="s">
        <v>935</v>
      </c>
      <c r="B341" s="102" t="s">
        <v>936</v>
      </c>
      <c r="C341" s="124">
        <v>43555</v>
      </c>
      <c r="D341" s="19" t="s">
        <v>940</v>
      </c>
      <c r="E341" s="99" t="s">
        <v>668</v>
      </c>
      <c r="F341" s="59" t="s">
        <v>183</v>
      </c>
      <c r="G341" s="19" t="s">
        <v>939</v>
      </c>
      <c r="H341" s="19" t="s">
        <v>776</v>
      </c>
      <c r="I341" s="28" t="s">
        <v>670</v>
      </c>
      <c r="J341" s="19" t="s">
        <v>937</v>
      </c>
      <c r="K341" s="85" t="s">
        <v>941</v>
      </c>
      <c r="BE341"/>
      <c r="BF341"/>
    </row>
    <row r="342" spans="1:58" ht="45.75" customHeight="1" x14ac:dyDescent="0.25">
      <c r="A342" s="32" t="s">
        <v>944</v>
      </c>
      <c r="B342" s="102" t="s">
        <v>942</v>
      </c>
      <c r="C342" s="114" t="s">
        <v>286</v>
      </c>
      <c r="D342" s="28" t="s">
        <v>883</v>
      </c>
      <c r="E342" s="28" t="s">
        <v>668</v>
      </c>
      <c r="F342" s="59" t="s">
        <v>183</v>
      </c>
      <c r="G342" s="19" t="s">
        <v>943</v>
      </c>
      <c r="H342" s="19" t="s">
        <v>776</v>
      </c>
      <c r="I342" s="28" t="s">
        <v>670</v>
      </c>
      <c r="J342" s="28" t="s">
        <v>671</v>
      </c>
      <c r="K342" s="85"/>
      <c r="BE342"/>
      <c r="BF342"/>
    </row>
    <row r="343" spans="1:58" ht="47.25" x14ac:dyDescent="0.25">
      <c r="A343" s="32" t="s">
        <v>945</v>
      </c>
      <c r="B343" s="102" t="s">
        <v>946</v>
      </c>
      <c r="C343" s="114" t="s">
        <v>286</v>
      </c>
      <c r="D343" s="28" t="s">
        <v>948</v>
      </c>
      <c r="E343" s="28" t="s">
        <v>668</v>
      </c>
      <c r="F343" s="59" t="s">
        <v>183</v>
      </c>
      <c r="G343" s="19" t="s">
        <v>947</v>
      </c>
      <c r="H343" s="19" t="s">
        <v>949</v>
      </c>
      <c r="I343" s="28" t="s">
        <v>670</v>
      </c>
      <c r="J343" s="28" t="s">
        <v>950</v>
      </c>
      <c r="K343" s="85"/>
      <c r="BE343"/>
      <c r="BF343"/>
    </row>
    <row r="344" spans="1:58" ht="31.5" x14ac:dyDescent="0.25">
      <c r="A344" s="32" t="s">
        <v>956</v>
      </c>
      <c r="B344" s="102" t="s">
        <v>958</v>
      </c>
      <c r="C344" s="114" t="s">
        <v>88</v>
      </c>
      <c r="D344" s="28" t="s">
        <v>883</v>
      </c>
      <c r="E344" s="28" t="s">
        <v>668</v>
      </c>
      <c r="F344" s="59" t="s">
        <v>183</v>
      </c>
      <c r="G344" s="19" t="s">
        <v>780</v>
      </c>
      <c r="H344" s="19" t="s">
        <v>781</v>
      </c>
      <c r="I344" s="28" t="s">
        <v>670</v>
      </c>
      <c r="J344" s="19" t="s">
        <v>957</v>
      </c>
      <c r="K344" s="87" t="s">
        <v>196</v>
      </c>
      <c r="BE344"/>
      <c r="BF344"/>
    </row>
    <row r="345" spans="1:58" ht="31.5" x14ac:dyDescent="0.25">
      <c r="A345" s="32" t="s">
        <v>981</v>
      </c>
      <c r="B345" s="102" t="s">
        <v>982</v>
      </c>
      <c r="C345" s="99" t="s">
        <v>983</v>
      </c>
      <c r="D345" s="28" t="s">
        <v>995</v>
      </c>
      <c r="E345" s="28" t="s">
        <v>674</v>
      </c>
      <c r="F345" s="59" t="s">
        <v>183</v>
      </c>
      <c r="G345" s="19" t="s">
        <v>984</v>
      </c>
      <c r="H345" s="19" t="s">
        <v>675</v>
      </c>
      <c r="I345" s="28" t="s">
        <v>670</v>
      </c>
      <c r="J345" s="28" t="s">
        <v>671</v>
      </c>
      <c r="K345" s="116"/>
      <c r="BE345"/>
      <c r="BF345"/>
    </row>
    <row r="346" spans="1:58" ht="31.5" x14ac:dyDescent="0.25">
      <c r="A346" s="32" t="s">
        <v>992</v>
      </c>
      <c r="B346" s="118" t="s">
        <v>859</v>
      </c>
      <c r="C346" s="125" t="s">
        <v>6</v>
      </c>
      <c r="D346" s="119" t="s">
        <v>444</v>
      </c>
      <c r="E346" s="119" t="s">
        <v>989</v>
      </c>
      <c r="F346" s="120" t="s">
        <v>183</v>
      </c>
      <c r="G346" s="121" t="s">
        <v>990</v>
      </c>
      <c r="H346" s="121" t="s">
        <v>675</v>
      </c>
      <c r="I346" s="119" t="s">
        <v>670</v>
      </c>
      <c r="J346" s="119" t="s">
        <v>671</v>
      </c>
      <c r="K346" s="34"/>
      <c r="BE346"/>
      <c r="BF346"/>
    </row>
    <row r="347" spans="1:58" ht="63" x14ac:dyDescent="0.25">
      <c r="A347" s="96" t="s">
        <v>1013</v>
      </c>
      <c r="B347" s="123" t="s">
        <v>1014</v>
      </c>
      <c r="C347" s="132">
        <v>43830</v>
      </c>
      <c r="D347" s="28" t="s">
        <v>883</v>
      </c>
      <c r="E347" s="28" t="s">
        <v>668</v>
      </c>
      <c r="F347" s="59" t="s">
        <v>183</v>
      </c>
      <c r="G347" s="19" t="s">
        <v>1015</v>
      </c>
      <c r="H347" s="19" t="s">
        <v>776</v>
      </c>
      <c r="I347" s="28" t="s">
        <v>670</v>
      </c>
      <c r="J347" s="129" t="s">
        <v>671</v>
      </c>
      <c r="K347" s="130" t="s">
        <v>196</v>
      </c>
      <c r="BE347"/>
      <c r="BF347"/>
    </row>
    <row r="348" spans="1:58" ht="31.5" x14ac:dyDescent="0.25">
      <c r="A348" s="96" t="s">
        <v>993</v>
      </c>
      <c r="B348" s="122"/>
      <c r="C348" s="126" t="s">
        <v>9</v>
      </c>
      <c r="D348" s="28" t="s">
        <v>994</v>
      </c>
      <c r="E348" s="28" t="s">
        <v>674</v>
      </c>
      <c r="F348" s="59" t="s">
        <v>183</v>
      </c>
      <c r="G348" s="19" t="s">
        <v>996</v>
      </c>
      <c r="H348" s="19" t="s">
        <v>675</v>
      </c>
      <c r="I348" s="28" t="s">
        <v>670</v>
      </c>
      <c r="J348" s="96" t="s">
        <v>671</v>
      </c>
      <c r="K348" s="122"/>
      <c r="BE348"/>
      <c r="BF348"/>
    </row>
    <row r="349" spans="1:58" ht="31.5" x14ac:dyDescent="0.25">
      <c r="A349" s="96" t="s">
        <v>997</v>
      </c>
      <c r="B349" s="123" t="s">
        <v>998</v>
      </c>
      <c r="C349" s="126" t="s">
        <v>9</v>
      </c>
      <c r="D349" s="19" t="s">
        <v>999</v>
      </c>
      <c r="E349" s="28" t="s">
        <v>696</v>
      </c>
      <c r="F349" s="59" t="s">
        <v>183</v>
      </c>
      <c r="G349" s="19" t="s">
        <v>1000</v>
      </c>
      <c r="H349" s="19" t="s">
        <v>675</v>
      </c>
      <c r="I349" s="28" t="s">
        <v>697</v>
      </c>
      <c r="J349" s="28" t="s">
        <v>688</v>
      </c>
      <c r="K349" s="116"/>
      <c r="BE349"/>
      <c r="BF349"/>
    </row>
    <row r="350" spans="1:58" ht="47.25" x14ac:dyDescent="0.25">
      <c r="A350" s="127" t="s">
        <v>1004</v>
      </c>
      <c r="B350" s="123" t="s">
        <v>1001</v>
      </c>
      <c r="C350" s="128">
        <v>44196</v>
      </c>
      <c r="D350" s="28" t="s">
        <v>1003</v>
      </c>
      <c r="E350" s="28" t="s">
        <v>668</v>
      </c>
      <c r="F350" s="59" t="s">
        <v>183</v>
      </c>
      <c r="G350" s="19" t="s">
        <v>1002</v>
      </c>
      <c r="H350" s="19" t="s">
        <v>776</v>
      </c>
      <c r="I350" s="28" t="s">
        <v>670</v>
      </c>
      <c r="J350" s="28" t="s">
        <v>671</v>
      </c>
      <c r="K350" s="116"/>
      <c r="BE350"/>
      <c r="BF350"/>
    </row>
    <row r="351" spans="1:58" ht="47.25" x14ac:dyDescent="0.25">
      <c r="A351" s="32" t="s">
        <v>1005</v>
      </c>
      <c r="B351" s="123" t="s">
        <v>1006</v>
      </c>
      <c r="C351" s="128">
        <v>44078</v>
      </c>
      <c r="D351" s="28" t="s">
        <v>668</v>
      </c>
      <c r="E351" s="28" t="s">
        <v>668</v>
      </c>
      <c r="F351" s="59" t="s">
        <v>183</v>
      </c>
      <c r="G351" s="19" t="s">
        <v>1007</v>
      </c>
      <c r="H351" s="19" t="s">
        <v>776</v>
      </c>
      <c r="I351" s="28" t="s">
        <v>670</v>
      </c>
      <c r="J351" s="28" t="s">
        <v>1008</v>
      </c>
      <c r="K351" s="116"/>
      <c r="BE351"/>
      <c r="BF351"/>
    </row>
    <row r="352" spans="1:58" ht="31.5" x14ac:dyDescent="0.25">
      <c r="A352" s="32" t="s">
        <v>1009</v>
      </c>
      <c r="B352" s="123" t="s">
        <v>1010</v>
      </c>
      <c r="C352" s="126" t="s">
        <v>286</v>
      </c>
      <c r="D352" s="28" t="s">
        <v>1011</v>
      </c>
      <c r="E352" s="28" t="s">
        <v>696</v>
      </c>
      <c r="F352" s="59" t="s">
        <v>183</v>
      </c>
      <c r="G352" s="19" t="s">
        <v>1012</v>
      </c>
      <c r="H352" s="19" t="s">
        <v>675</v>
      </c>
      <c r="I352" s="28" t="s">
        <v>670</v>
      </c>
      <c r="J352" s="28" t="s">
        <v>671</v>
      </c>
      <c r="K352" s="116"/>
      <c r="BE352"/>
      <c r="BF352"/>
    </row>
    <row r="353" spans="1:58" ht="47.25" x14ac:dyDescent="0.25">
      <c r="A353" s="32" t="s">
        <v>1020</v>
      </c>
      <c r="B353" s="123" t="s">
        <v>1016</v>
      </c>
      <c r="C353" s="126" t="s">
        <v>236</v>
      </c>
      <c r="D353" s="28" t="s">
        <v>1017</v>
      </c>
      <c r="E353" s="28" t="s">
        <v>668</v>
      </c>
      <c r="F353" s="59" t="s">
        <v>183</v>
      </c>
      <c r="G353" s="19" t="s">
        <v>1018</v>
      </c>
      <c r="H353" s="131" t="s">
        <v>776</v>
      </c>
      <c r="I353" s="28" t="s">
        <v>670</v>
      </c>
      <c r="J353" s="28" t="s">
        <v>1019</v>
      </c>
      <c r="K353" s="116"/>
      <c r="BE353"/>
      <c r="BF353"/>
    </row>
    <row r="354" spans="1:58" ht="30" x14ac:dyDescent="0.25">
      <c r="A354" s="32" t="s">
        <v>1021</v>
      </c>
      <c r="B354" s="123" t="s">
        <v>1022</v>
      </c>
      <c r="C354" s="126" t="s">
        <v>286</v>
      </c>
      <c r="D354" s="28" t="s">
        <v>1023</v>
      </c>
      <c r="E354" s="28" t="s">
        <v>696</v>
      </c>
      <c r="F354" s="59" t="s">
        <v>183</v>
      </c>
      <c r="G354" s="19" t="s">
        <v>1024</v>
      </c>
      <c r="H354" s="131" t="s">
        <v>675</v>
      </c>
      <c r="I354" s="28" t="s">
        <v>670</v>
      </c>
      <c r="J354" s="28" t="s">
        <v>1025</v>
      </c>
      <c r="K354" s="116"/>
      <c r="BE354"/>
      <c r="BF354"/>
    </row>
    <row r="355" spans="1:58" ht="30" x14ac:dyDescent="0.25">
      <c r="A355" s="32" t="s">
        <v>1048</v>
      </c>
      <c r="B355" s="123" t="s">
        <v>1049</v>
      </c>
      <c r="C355" s="126" t="s">
        <v>6</v>
      </c>
      <c r="D355" s="28" t="s">
        <v>1050</v>
      </c>
      <c r="E355" s="28" t="s">
        <v>696</v>
      </c>
      <c r="F355" s="59" t="s">
        <v>183</v>
      </c>
      <c r="G355" s="19" t="s">
        <v>1051</v>
      </c>
      <c r="H355" s="131" t="s">
        <v>675</v>
      </c>
      <c r="I355" s="28" t="s">
        <v>670</v>
      </c>
      <c r="J355" s="28" t="s">
        <v>671</v>
      </c>
      <c r="K355" s="116"/>
      <c r="BE355"/>
      <c r="BF355"/>
    </row>
    <row r="356" spans="1:58" ht="47.25" x14ac:dyDescent="0.25">
      <c r="A356" s="32" t="s">
        <v>1052</v>
      </c>
      <c r="B356" s="123" t="s">
        <v>1053</v>
      </c>
      <c r="C356" s="128">
        <v>45194</v>
      </c>
      <c r="D356" s="28" t="s">
        <v>1032</v>
      </c>
      <c r="E356" s="28" t="s">
        <v>696</v>
      </c>
      <c r="F356" s="59" t="s">
        <v>183</v>
      </c>
      <c r="G356" s="19" t="s">
        <v>1057</v>
      </c>
      <c r="H356" s="131" t="s">
        <v>776</v>
      </c>
      <c r="I356" s="28" t="s">
        <v>670</v>
      </c>
      <c r="J356" s="28" t="s">
        <v>1054</v>
      </c>
      <c r="K356" s="34"/>
      <c r="BE356"/>
      <c r="BF356"/>
    </row>
    <row r="357" spans="1:58" ht="63" x14ac:dyDescent="0.25">
      <c r="A357" s="32" t="s">
        <v>1055</v>
      </c>
      <c r="B357" s="123" t="s">
        <v>1056</v>
      </c>
      <c r="C357" s="138">
        <v>45222</v>
      </c>
      <c r="D357" s="28" t="s">
        <v>1032</v>
      </c>
      <c r="E357" s="28" t="s">
        <v>696</v>
      </c>
      <c r="F357" s="59" t="s">
        <v>183</v>
      </c>
      <c r="G357" s="19" t="s">
        <v>1058</v>
      </c>
      <c r="H357" s="131" t="s">
        <v>776</v>
      </c>
      <c r="I357" s="28" t="s">
        <v>670</v>
      </c>
      <c r="J357" s="28" t="s">
        <v>966</v>
      </c>
      <c r="K357" s="34"/>
      <c r="BE357"/>
      <c r="BF357"/>
    </row>
    <row r="358" spans="1:58" ht="30" x14ac:dyDescent="0.25">
      <c r="A358" s="32" t="s">
        <v>1081</v>
      </c>
      <c r="B358" s="123" t="s">
        <v>1082</v>
      </c>
      <c r="C358" s="126" t="s">
        <v>983</v>
      </c>
      <c r="D358" s="28" t="s">
        <v>1083</v>
      </c>
      <c r="E358" s="28" t="s">
        <v>696</v>
      </c>
      <c r="F358" s="59" t="s">
        <v>183</v>
      </c>
      <c r="G358" s="19" t="s">
        <v>1084</v>
      </c>
      <c r="H358" s="130" t="s">
        <v>675</v>
      </c>
      <c r="I358" s="28" t="s">
        <v>670</v>
      </c>
      <c r="J358" s="28" t="s">
        <v>671</v>
      </c>
      <c r="K358" s="86" t="s">
        <v>196</v>
      </c>
      <c r="BE358"/>
      <c r="BF358"/>
    </row>
    <row r="359" spans="1:58" ht="15.75" x14ac:dyDescent="0.25">
      <c r="A359" s="32" t="s">
        <v>1085</v>
      </c>
      <c r="B359" s="123" t="s">
        <v>1086</v>
      </c>
      <c r="C359" s="126" t="s">
        <v>68</v>
      </c>
      <c r="D359" s="28" t="s">
        <v>1087</v>
      </c>
      <c r="E359" s="28" t="s">
        <v>696</v>
      </c>
      <c r="F359" s="59" t="s">
        <v>183</v>
      </c>
      <c r="G359" s="19" t="s">
        <v>1088</v>
      </c>
      <c r="H359" s="131" t="s">
        <v>1089</v>
      </c>
      <c r="I359" s="28"/>
      <c r="J359" s="28" t="s">
        <v>1090</v>
      </c>
      <c r="K359" s="116"/>
      <c r="BE359"/>
      <c r="BF359"/>
    </row>
    <row r="360" spans="1:58" x14ac:dyDescent="0.25">
      <c r="A360" s="128" t="s">
        <v>1094</v>
      </c>
      <c r="B360" s="2"/>
      <c r="C360" s="2"/>
      <c r="D360" s="2"/>
      <c r="E360" s="139"/>
      <c r="F360" s="2"/>
      <c r="G360" s="2"/>
      <c r="H360" s="139"/>
      <c r="I360" s="139"/>
      <c r="J360" s="139"/>
      <c r="K360" s="85"/>
      <c r="BE360"/>
      <c r="BF360"/>
    </row>
    <row r="361" spans="1:58" ht="30" x14ac:dyDescent="0.25">
      <c r="A361" s="32" t="s">
        <v>1091</v>
      </c>
      <c r="B361" s="123">
        <v>43404</v>
      </c>
      <c r="C361" s="2" t="s">
        <v>88</v>
      </c>
      <c r="D361" s="28" t="s">
        <v>1092</v>
      </c>
      <c r="E361" s="28" t="s">
        <v>696</v>
      </c>
      <c r="F361" s="59" t="s">
        <v>183</v>
      </c>
      <c r="G361" s="19" t="s">
        <v>1093</v>
      </c>
      <c r="H361" s="87" t="s">
        <v>675</v>
      </c>
      <c r="I361" s="28" t="s">
        <v>670</v>
      </c>
      <c r="J361" s="28" t="s">
        <v>671</v>
      </c>
      <c r="K361" s="85"/>
      <c r="BE361"/>
      <c r="BF361"/>
    </row>
    <row r="362" spans="1:58" ht="31.5" x14ac:dyDescent="0.25">
      <c r="A362" s="32" t="s">
        <v>1095</v>
      </c>
      <c r="B362" s="123">
        <v>43416</v>
      </c>
      <c r="C362" s="2" t="s">
        <v>519</v>
      </c>
      <c r="D362" s="28" t="s">
        <v>1096</v>
      </c>
      <c r="E362" s="28" t="s">
        <v>696</v>
      </c>
      <c r="F362" s="59" t="s">
        <v>183</v>
      </c>
      <c r="G362" s="19" t="s">
        <v>1097</v>
      </c>
      <c r="H362" s="87" t="s">
        <v>1098</v>
      </c>
      <c r="I362" s="28" t="s">
        <v>670</v>
      </c>
      <c r="J362" s="28" t="s">
        <v>980</v>
      </c>
      <c r="K362" s="85" t="s">
        <v>196</v>
      </c>
      <c r="BE362"/>
      <c r="BF362"/>
    </row>
    <row r="363" spans="1:58" ht="30" x14ac:dyDescent="0.25">
      <c r="A363" s="32" t="s">
        <v>1101</v>
      </c>
      <c r="B363" s="123">
        <v>43420</v>
      </c>
      <c r="C363" s="2" t="s">
        <v>88</v>
      </c>
      <c r="D363" s="28" t="s">
        <v>1099</v>
      </c>
      <c r="E363" s="28" t="s">
        <v>696</v>
      </c>
      <c r="F363" s="59" t="s">
        <v>183</v>
      </c>
      <c r="G363" s="19" t="s">
        <v>1100</v>
      </c>
      <c r="H363" s="87" t="s">
        <v>675</v>
      </c>
      <c r="I363" s="28" t="s">
        <v>670</v>
      </c>
      <c r="J363" s="28" t="s">
        <v>671</v>
      </c>
      <c r="K363" s="85"/>
      <c r="BE363"/>
      <c r="BF363"/>
    </row>
    <row r="364" spans="1:58" ht="63" x14ac:dyDescent="0.25">
      <c r="A364" s="32" t="s">
        <v>1102</v>
      </c>
      <c r="B364" s="123">
        <v>43420</v>
      </c>
      <c r="C364" s="100" t="s">
        <v>6</v>
      </c>
      <c r="D364" s="28" t="s">
        <v>555</v>
      </c>
      <c r="E364" s="28" t="s">
        <v>674</v>
      </c>
      <c r="F364" s="59" t="s">
        <v>183</v>
      </c>
      <c r="G364" s="19" t="s">
        <v>1103</v>
      </c>
      <c r="H364" s="19" t="s">
        <v>776</v>
      </c>
      <c r="I364" s="28" t="s">
        <v>670</v>
      </c>
      <c r="J364" s="28" t="s">
        <v>671</v>
      </c>
      <c r="K364" s="85"/>
      <c r="BE364"/>
      <c r="BF364"/>
    </row>
    <row r="365" spans="1:58" ht="31.5" x14ac:dyDescent="0.25">
      <c r="A365" s="15" t="s">
        <v>1129</v>
      </c>
      <c r="B365" s="123">
        <v>43395</v>
      </c>
      <c r="C365" s="100" t="s">
        <v>6</v>
      </c>
      <c r="D365" s="140" t="s">
        <v>1104</v>
      </c>
      <c r="E365" s="141" t="s">
        <v>696</v>
      </c>
      <c r="F365" s="140" t="s">
        <v>183</v>
      </c>
      <c r="G365" s="19" t="s">
        <v>1105</v>
      </c>
      <c r="H365" s="19" t="s">
        <v>675</v>
      </c>
      <c r="I365" s="141" t="s">
        <v>670</v>
      </c>
      <c r="J365" s="141" t="s">
        <v>671</v>
      </c>
      <c r="K365" s="85"/>
      <c r="BE365"/>
      <c r="BF365"/>
    </row>
    <row r="366" spans="1:58" s="140" customFormat="1" ht="31.5" x14ac:dyDescent="0.25">
      <c r="A366" s="32" t="s">
        <v>1106</v>
      </c>
      <c r="B366" s="123">
        <v>43395</v>
      </c>
      <c r="C366" s="140" t="s">
        <v>6</v>
      </c>
      <c r="D366" s="140" t="s">
        <v>1107</v>
      </c>
      <c r="E366" s="140" t="s">
        <v>696</v>
      </c>
      <c r="F366" s="140" t="s">
        <v>183</v>
      </c>
      <c r="G366" s="140" t="s">
        <v>1108</v>
      </c>
      <c r="H366" s="19" t="s">
        <v>675</v>
      </c>
      <c r="I366" s="140" t="s">
        <v>670</v>
      </c>
      <c r="L366" s="145"/>
      <c r="M366" s="145"/>
      <c r="N366" s="145"/>
      <c r="O366" s="145"/>
      <c r="P366" s="144"/>
    </row>
    <row r="367" spans="1:58" s="140" customFormat="1" ht="31.5" x14ac:dyDescent="0.25">
      <c r="A367" s="32" t="s">
        <v>1109</v>
      </c>
      <c r="B367" s="123">
        <v>43398</v>
      </c>
      <c r="C367" s="140" t="s">
        <v>6</v>
      </c>
      <c r="D367" s="140" t="s">
        <v>1099</v>
      </c>
      <c r="E367" s="140" t="s">
        <v>696</v>
      </c>
      <c r="F367" s="140" t="s">
        <v>183</v>
      </c>
      <c r="G367" s="140" t="s">
        <v>1110</v>
      </c>
      <c r="H367" s="19" t="s">
        <v>675</v>
      </c>
      <c r="I367" s="140" t="s">
        <v>670</v>
      </c>
      <c r="J367" s="140" t="s">
        <v>671</v>
      </c>
      <c r="L367" s="145"/>
      <c r="M367" s="145"/>
      <c r="N367" s="145"/>
      <c r="O367" s="145"/>
      <c r="P367" s="144"/>
    </row>
    <row r="368" spans="1:58" s="140" customFormat="1" ht="30" x14ac:dyDescent="0.25">
      <c r="A368" s="32" t="s">
        <v>1111</v>
      </c>
      <c r="B368" s="123">
        <v>43194</v>
      </c>
      <c r="C368" s="140" t="s">
        <v>6</v>
      </c>
      <c r="D368" s="140" t="s">
        <v>1099</v>
      </c>
      <c r="E368" s="140" t="s">
        <v>696</v>
      </c>
      <c r="F368" s="140" t="s">
        <v>183</v>
      </c>
      <c r="G368" s="140" t="s">
        <v>1112</v>
      </c>
      <c r="H368" s="142" t="s">
        <v>675</v>
      </c>
      <c r="I368" s="140" t="s">
        <v>670</v>
      </c>
      <c r="J368" s="140" t="s">
        <v>671</v>
      </c>
      <c r="L368" s="145"/>
      <c r="M368" s="145"/>
      <c r="N368" s="145"/>
      <c r="O368" s="145"/>
      <c r="P368" s="144"/>
    </row>
    <row r="369" spans="1:58" s="140" customFormat="1" ht="45" x14ac:dyDescent="0.25">
      <c r="A369" s="32" t="s">
        <v>1130</v>
      </c>
      <c r="B369" s="123">
        <v>43433</v>
      </c>
      <c r="C369" s="140" t="s">
        <v>9</v>
      </c>
      <c r="D369" s="140" t="s">
        <v>1131</v>
      </c>
      <c r="E369" s="140" t="s">
        <v>674</v>
      </c>
      <c r="F369" s="140" t="s">
        <v>183</v>
      </c>
      <c r="G369" s="142" t="s">
        <v>1132</v>
      </c>
      <c r="H369" s="142" t="s">
        <v>776</v>
      </c>
      <c r="I369" s="140" t="s">
        <v>670</v>
      </c>
      <c r="J369" s="140" t="s">
        <v>671</v>
      </c>
      <c r="L369" s="145"/>
      <c r="M369" s="145"/>
      <c r="N369" s="145"/>
      <c r="O369" s="145"/>
      <c r="P369" s="144"/>
    </row>
    <row r="370" spans="1:58" s="140" customFormat="1" ht="45" x14ac:dyDescent="0.25">
      <c r="A370" s="32" t="s">
        <v>1135</v>
      </c>
      <c r="B370" s="123"/>
      <c r="C370" s="140" t="s">
        <v>88</v>
      </c>
      <c r="D370" s="140" t="s">
        <v>261</v>
      </c>
      <c r="E370" s="140" t="s">
        <v>696</v>
      </c>
      <c r="F370" s="140" t="s">
        <v>183</v>
      </c>
      <c r="G370" s="142" t="s">
        <v>1133</v>
      </c>
      <c r="H370" s="142" t="s">
        <v>776</v>
      </c>
      <c r="I370" s="140" t="s">
        <v>670</v>
      </c>
      <c r="J370" s="140" t="s">
        <v>1134</v>
      </c>
      <c r="K370" s="140" t="s">
        <v>196</v>
      </c>
      <c r="L370" s="145"/>
      <c r="M370" s="145"/>
      <c r="N370" s="145"/>
      <c r="O370" s="145"/>
      <c r="P370" s="144"/>
    </row>
    <row r="371" spans="1:58" ht="31.5" x14ac:dyDescent="0.25">
      <c r="A371" s="15" t="s">
        <v>1138</v>
      </c>
      <c r="B371" s="123">
        <v>43339</v>
      </c>
      <c r="C371" s="141" t="s">
        <v>485</v>
      </c>
      <c r="D371" s="141" t="s">
        <v>492</v>
      </c>
      <c r="E371" s="141" t="s">
        <v>668</v>
      </c>
      <c r="F371" s="141" t="s">
        <v>183</v>
      </c>
      <c r="G371" s="146" t="s">
        <v>1136</v>
      </c>
      <c r="H371" s="147" t="s">
        <v>1137</v>
      </c>
      <c r="I371" s="141" t="s">
        <v>670</v>
      </c>
      <c r="J371" s="141" t="s">
        <v>671</v>
      </c>
      <c r="K371" s="107"/>
      <c r="BE371"/>
      <c r="BF371"/>
    </row>
    <row r="372" spans="1:58" ht="30" x14ac:dyDescent="0.25">
      <c r="A372" s="15" t="s">
        <v>1139</v>
      </c>
      <c r="B372" s="123">
        <v>43405</v>
      </c>
      <c r="C372" s="148">
        <v>44561</v>
      </c>
      <c r="D372" s="141" t="s">
        <v>1140</v>
      </c>
      <c r="E372" s="141" t="s">
        <v>696</v>
      </c>
      <c r="F372" s="141" t="s">
        <v>183</v>
      </c>
      <c r="G372" s="147" t="s">
        <v>1141</v>
      </c>
      <c r="H372" s="147" t="s">
        <v>675</v>
      </c>
      <c r="I372" s="141" t="s">
        <v>1143</v>
      </c>
      <c r="J372" s="141" t="s">
        <v>1142</v>
      </c>
      <c r="K372" s="85"/>
      <c r="BE372"/>
      <c r="BF372"/>
    </row>
    <row r="373" spans="1:58" s="15" customFormat="1" ht="31.5" x14ac:dyDescent="0.25">
      <c r="A373" s="15" t="s">
        <v>1144</v>
      </c>
      <c r="B373" s="15">
        <v>43368</v>
      </c>
      <c r="C373" s="15" t="s">
        <v>6</v>
      </c>
      <c r="D373" s="15" t="s">
        <v>1145</v>
      </c>
      <c r="E373" s="15" t="s">
        <v>696</v>
      </c>
      <c r="F373" s="15" t="s">
        <v>183</v>
      </c>
      <c r="G373" s="15" t="s">
        <v>1146</v>
      </c>
      <c r="H373" s="15" t="s">
        <v>675</v>
      </c>
      <c r="I373" s="15" t="s">
        <v>670</v>
      </c>
      <c r="J373" s="15" t="s">
        <v>671</v>
      </c>
    </row>
    <row r="374" spans="1:58" s="15" customFormat="1" ht="31.5" x14ac:dyDescent="0.25">
      <c r="A374" s="15" t="s">
        <v>1148</v>
      </c>
      <c r="B374" s="15">
        <v>43419</v>
      </c>
      <c r="C374" s="15" t="s">
        <v>6</v>
      </c>
      <c r="D374" s="15" t="s">
        <v>1145</v>
      </c>
      <c r="E374" s="15" t="s">
        <v>696</v>
      </c>
      <c r="F374" s="15" t="s">
        <v>183</v>
      </c>
      <c r="G374" s="15" t="s">
        <v>1147</v>
      </c>
      <c r="H374" s="15" t="s">
        <v>675</v>
      </c>
      <c r="I374" s="15" t="s">
        <v>670</v>
      </c>
      <c r="J374" s="15" t="s">
        <v>671</v>
      </c>
    </row>
    <row r="375" spans="1:58" s="15" customFormat="1" ht="31.5" x14ac:dyDescent="0.25">
      <c r="A375" s="15" t="s">
        <v>1154</v>
      </c>
      <c r="B375" s="15">
        <v>43446</v>
      </c>
      <c r="C375" s="15" t="s">
        <v>9</v>
      </c>
      <c r="D375" s="15" t="s">
        <v>1155</v>
      </c>
      <c r="E375" s="15" t="s">
        <v>1156</v>
      </c>
      <c r="F375" s="15" t="s">
        <v>183</v>
      </c>
      <c r="G375" s="15" t="s">
        <v>1157</v>
      </c>
      <c r="H375" s="15" t="s">
        <v>675</v>
      </c>
      <c r="I375" s="15" t="s">
        <v>670</v>
      </c>
      <c r="J375" s="15" t="s">
        <v>671</v>
      </c>
    </row>
    <row r="376" spans="1:58" s="15" customFormat="1" ht="47.25" x14ac:dyDescent="0.25">
      <c r="A376" s="15" t="s">
        <v>1149</v>
      </c>
      <c r="B376" s="15">
        <v>43489</v>
      </c>
      <c r="C376" s="15" t="s">
        <v>88</v>
      </c>
      <c r="D376" s="15" t="s">
        <v>1152</v>
      </c>
      <c r="E376" s="15" t="s">
        <v>696</v>
      </c>
      <c r="F376" s="15" t="s">
        <v>183</v>
      </c>
      <c r="G376" s="15" t="s">
        <v>1153</v>
      </c>
      <c r="H376" s="15" t="s">
        <v>776</v>
      </c>
      <c r="I376" s="15" t="s">
        <v>670</v>
      </c>
      <c r="J376" s="15" t="s">
        <v>671</v>
      </c>
    </row>
    <row r="377" spans="1:58" s="15" customFormat="1" ht="63" x14ac:dyDescent="0.25">
      <c r="A377" s="15" t="s">
        <v>1150</v>
      </c>
      <c r="B377" s="15">
        <v>43488</v>
      </c>
      <c r="C377" s="15" t="s">
        <v>88</v>
      </c>
      <c r="D377" s="15" t="s">
        <v>438</v>
      </c>
      <c r="E377" s="15" t="s">
        <v>668</v>
      </c>
      <c r="F377" s="15" t="s">
        <v>183</v>
      </c>
      <c r="G377" s="15" t="s">
        <v>1151</v>
      </c>
      <c r="H377" s="15" t="s">
        <v>776</v>
      </c>
      <c r="I377" s="15" t="s">
        <v>670</v>
      </c>
      <c r="J377" s="15" t="s">
        <v>688</v>
      </c>
    </row>
    <row r="378" spans="1:58" s="15" customFormat="1" ht="31.5" x14ac:dyDescent="0.25">
      <c r="A378" s="15" t="s">
        <v>1158</v>
      </c>
      <c r="B378" s="15">
        <v>43495</v>
      </c>
      <c r="C378" s="15" t="s">
        <v>9</v>
      </c>
      <c r="D378" s="15" t="s">
        <v>1131</v>
      </c>
      <c r="E378" s="15" t="s">
        <v>674</v>
      </c>
      <c r="F378" s="15" t="s">
        <v>183</v>
      </c>
      <c r="G378" s="15" t="s">
        <v>1159</v>
      </c>
      <c r="H378" s="15" t="s">
        <v>675</v>
      </c>
      <c r="I378" s="15" t="s">
        <v>670</v>
      </c>
      <c r="J378" s="15" t="s">
        <v>671</v>
      </c>
      <c r="K378" s="15" t="s">
        <v>196</v>
      </c>
    </row>
    <row r="379" spans="1:58" s="15" customFormat="1" ht="31.5" x14ac:dyDescent="0.25">
      <c r="A379" s="15" t="s">
        <v>1160</v>
      </c>
      <c r="B379" s="15">
        <v>43479</v>
      </c>
      <c r="C379" s="15" t="s">
        <v>6</v>
      </c>
      <c r="D379" s="15" t="s">
        <v>1145</v>
      </c>
      <c r="E379" s="15" t="s">
        <v>1145</v>
      </c>
      <c r="F379" s="15" t="s">
        <v>183</v>
      </c>
      <c r="G379" s="15" t="s">
        <v>1161</v>
      </c>
      <c r="H379" s="15" t="s">
        <v>675</v>
      </c>
      <c r="I379" s="15" t="s">
        <v>670</v>
      </c>
      <c r="J379" s="15" t="s">
        <v>671</v>
      </c>
      <c r="K379" s="15" t="s">
        <v>196</v>
      </c>
    </row>
    <row r="380" spans="1:58" s="15" customFormat="1" ht="31.5" x14ac:dyDescent="0.25">
      <c r="A380" s="15" t="s">
        <v>1162</v>
      </c>
      <c r="B380" s="15">
        <v>43496</v>
      </c>
      <c r="C380" s="15" t="s">
        <v>6</v>
      </c>
      <c r="D380" s="15" t="s">
        <v>1163</v>
      </c>
      <c r="E380" s="15" t="s">
        <v>696</v>
      </c>
      <c r="F380" s="15" t="s">
        <v>183</v>
      </c>
      <c r="G380" s="15" t="s">
        <v>1164</v>
      </c>
      <c r="H380" s="15" t="s">
        <v>781</v>
      </c>
      <c r="I380" s="15" t="s">
        <v>670</v>
      </c>
      <c r="J380" s="15" t="s">
        <v>671</v>
      </c>
      <c r="K380" s="15" t="s">
        <v>196</v>
      </c>
    </row>
    <row r="381" spans="1:58" s="15" customFormat="1" ht="47.25" x14ac:dyDescent="0.25">
      <c r="A381" s="15" t="s">
        <v>1165</v>
      </c>
      <c r="C381" s="15" t="s">
        <v>9</v>
      </c>
      <c r="D381" s="15" t="s">
        <v>1166</v>
      </c>
      <c r="E381" s="15" t="s">
        <v>696</v>
      </c>
      <c r="F381" s="15" t="s">
        <v>183</v>
      </c>
      <c r="G381" s="15" t="s">
        <v>1167</v>
      </c>
      <c r="H381" s="15" t="s">
        <v>781</v>
      </c>
      <c r="I381" s="15" t="s">
        <v>670</v>
      </c>
      <c r="J381" s="15" t="s">
        <v>671</v>
      </c>
      <c r="K381" s="15" t="s">
        <v>196</v>
      </c>
    </row>
    <row r="382" spans="1:58" x14ac:dyDescent="0.25">
      <c r="E382" s="8"/>
      <c r="K382" s="34"/>
      <c r="BE382"/>
      <c r="BF382"/>
    </row>
    <row r="383" spans="1:58" x14ac:dyDescent="0.25">
      <c r="E383" s="8"/>
      <c r="K383" s="34"/>
      <c r="BE383"/>
      <c r="BF383"/>
    </row>
    <row r="384" spans="1:58" x14ac:dyDescent="0.25">
      <c r="E384" s="8"/>
      <c r="K384" s="34"/>
      <c r="BE384"/>
      <c r="BF384"/>
    </row>
    <row r="385" spans="5:58" x14ac:dyDescent="0.25">
      <c r="E385" s="8"/>
      <c r="K385" s="34"/>
      <c r="BE385"/>
      <c r="BF385"/>
    </row>
    <row r="386" spans="5:58" x14ac:dyDescent="0.25">
      <c r="E386" s="8"/>
      <c r="K386" s="34"/>
      <c r="BE386"/>
      <c r="BF386"/>
    </row>
    <row r="387" spans="5:58" x14ac:dyDescent="0.25">
      <c r="E387" s="8"/>
      <c r="K387" s="34"/>
      <c r="BE387"/>
      <c r="BF387"/>
    </row>
    <row r="388" spans="5:58" x14ac:dyDescent="0.25">
      <c r="E388" s="8"/>
      <c r="K388" s="34"/>
      <c r="BE388"/>
      <c r="BF388"/>
    </row>
    <row r="389" spans="5:58" x14ac:dyDescent="0.25">
      <c r="E389" s="8"/>
      <c r="K389" s="34"/>
      <c r="BE389"/>
      <c r="BF389"/>
    </row>
    <row r="390" spans="5:58" x14ac:dyDescent="0.25">
      <c r="E390" s="8"/>
      <c r="K390" s="34"/>
      <c r="BE390"/>
      <c r="BF390"/>
    </row>
    <row r="391" spans="5:58" x14ac:dyDescent="0.25">
      <c r="E391" s="8"/>
      <c r="K391" s="34"/>
      <c r="BE391"/>
      <c r="BF391"/>
    </row>
    <row r="392" spans="5:58" x14ac:dyDescent="0.25">
      <c r="E392" s="8"/>
      <c r="K392" s="34"/>
      <c r="BE392"/>
      <c r="BF392"/>
    </row>
    <row r="393" spans="5:58" x14ac:dyDescent="0.25">
      <c r="E393" s="8"/>
      <c r="K393" s="34"/>
      <c r="BE393"/>
      <c r="BF393"/>
    </row>
    <row r="394" spans="5:58" x14ac:dyDescent="0.25">
      <c r="E394" s="8"/>
      <c r="K394" s="34"/>
      <c r="BE394"/>
      <c r="BF394"/>
    </row>
    <row r="395" spans="5:58" x14ac:dyDescent="0.25">
      <c r="E395" s="8"/>
      <c r="K395" s="34"/>
      <c r="BE395"/>
      <c r="BF395"/>
    </row>
    <row r="396" spans="5:58" x14ac:dyDescent="0.25">
      <c r="E396" s="8"/>
      <c r="K396" s="34"/>
      <c r="BE396"/>
      <c r="BF396"/>
    </row>
    <row r="397" spans="5:58" x14ac:dyDescent="0.25">
      <c r="E397" s="8"/>
      <c r="K397" s="34"/>
      <c r="BE397"/>
      <c r="BF397"/>
    </row>
    <row r="398" spans="5:58" x14ac:dyDescent="0.25">
      <c r="E398" s="8"/>
      <c r="K398" s="34"/>
      <c r="BE398"/>
      <c r="BF398"/>
    </row>
    <row r="399" spans="5:58" x14ac:dyDescent="0.25">
      <c r="E399" s="8"/>
      <c r="K399" s="34"/>
      <c r="BE399"/>
      <c r="BF399"/>
    </row>
    <row r="400" spans="5:58" x14ac:dyDescent="0.25">
      <c r="E400" s="8"/>
      <c r="K400" s="34"/>
      <c r="BE400"/>
      <c r="BF400"/>
    </row>
    <row r="401" spans="5:58" x14ac:dyDescent="0.25">
      <c r="E401" s="8"/>
      <c r="K401" s="34"/>
      <c r="BE401"/>
      <c r="BF401"/>
    </row>
    <row r="402" spans="5:58" x14ac:dyDescent="0.25">
      <c r="E402" s="8"/>
      <c r="K402" s="34"/>
      <c r="BE402"/>
      <c r="BF402"/>
    </row>
    <row r="403" spans="5:58" x14ac:dyDescent="0.25">
      <c r="E403" s="8"/>
      <c r="K403" s="34"/>
      <c r="BE403"/>
      <c r="BF403"/>
    </row>
    <row r="404" spans="5:58" x14ac:dyDescent="0.25">
      <c r="E404" s="8"/>
      <c r="K404" s="34"/>
      <c r="BE404"/>
      <c r="BF404"/>
    </row>
    <row r="405" spans="5:58" x14ac:dyDescent="0.25">
      <c r="E405" s="8"/>
      <c r="K405" s="34"/>
      <c r="BE405"/>
      <c r="BF405"/>
    </row>
    <row r="406" spans="5:58" x14ac:dyDescent="0.25">
      <c r="E406" s="8"/>
      <c r="K406" s="34"/>
      <c r="BE406"/>
      <c r="BF406"/>
    </row>
    <row r="407" spans="5:58" x14ac:dyDescent="0.25">
      <c r="E407" s="8"/>
      <c r="K407" s="34"/>
      <c r="BE407"/>
      <c r="BF407"/>
    </row>
    <row r="408" spans="5:58" x14ac:dyDescent="0.25">
      <c r="E408" s="8"/>
      <c r="K408" s="34"/>
      <c r="BE408"/>
      <c r="BF408"/>
    </row>
    <row r="409" spans="5:58" x14ac:dyDescent="0.25">
      <c r="E409" s="8"/>
      <c r="K409" s="34"/>
      <c r="BE409"/>
      <c r="BF409"/>
    </row>
    <row r="410" spans="5:58" x14ac:dyDescent="0.25">
      <c r="E410" s="8"/>
      <c r="K410" s="34"/>
      <c r="BE410"/>
      <c r="BF410"/>
    </row>
    <row r="411" spans="5:58" x14ac:dyDescent="0.25">
      <c r="E411" s="8"/>
      <c r="K411" s="34"/>
      <c r="BE411"/>
      <c r="BF411"/>
    </row>
    <row r="412" spans="5:58" x14ac:dyDescent="0.25">
      <c r="E412" s="8"/>
      <c r="K412" s="34"/>
      <c r="BE412"/>
      <c r="BF412"/>
    </row>
    <row r="413" spans="5:58" x14ac:dyDescent="0.25">
      <c r="E413" s="8"/>
      <c r="K413" s="34"/>
      <c r="BE413"/>
      <c r="BF413"/>
    </row>
    <row r="414" spans="5:58" x14ac:dyDescent="0.25">
      <c r="E414" s="8"/>
      <c r="K414" s="34"/>
      <c r="BE414"/>
      <c r="BF414"/>
    </row>
    <row r="415" spans="5:58" x14ac:dyDescent="0.25">
      <c r="E415" s="8"/>
      <c r="K415" s="34"/>
      <c r="BE415"/>
      <c r="BF415"/>
    </row>
    <row r="416" spans="5:58" x14ac:dyDescent="0.25">
      <c r="E416" s="8"/>
      <c r="K416" s="34"/>
      <c r="BE416"/>
      <c r="BF416"/>
    </row>
    <row r="417" spans="5:58" x14ac:dyDescent="0.25">
      <c r="E417" s="8"/>
      <c r="K417" s="34"/>
      <c r="BE417"/>
      <c r="BF417"/>
    </row>
    <row r="418" spans="5:58" x14ac:dyDescent="0.25">
      <c r="E418" s="8"/>
      <c r="K418" s="34"/>
      <c r="BE418"/>
      <c r="BF418"/>
    </row>
    <row r="419" spans="5:58" x14ac:dyDescent="0.25">
      <c r="E419" s="8"/>
      <c r="K419" s="34"/>
      <c r="BE419"/>
      <c r="BF419"/>
    </row>
    <row r="420" spans="5:58" x14ac:dyDescent="0.25">
      <c r="E420" s="8"/>
      <c r="K420" s="34"/>
      <c r="BE420"/>
      <c r="BF420"/>
    </row>
    <row r="421" spans="5:58" x14ac:dyDescent="0.25">
      <c r="E421" s="8"/>
      <c r="K421" s="34"/>
      <c r="BE421"/>
      <c r="BF421"/>
    </row>
    <row r="422" spans="5:58" x14ac:dyDescent="0.25">
      <c r="E422" s="8"/>
      <c r="K422" s="34"/>
      <c r="BE422"/>
      <c r="BF422"/>
    </row>
    <row r="423" spans="5:58" x14ac:dyDescent="0.25">
      <c r="E423" s="8"/>
      <c r="K423" s="34"/>
      <c r="BE423"/>
      <c r="BF423"/>
    </row>
    <row r="424" spans="5:58" x14ac:dyDescent="0.25">
      <c r="E424" s="8"/>
      <c r="K424" s="34"/>
      <c r="BE424"/>
      <c r="BF424"/>
    </row>
    <row r="425" spans="5:58" x14ac:dyDescent="0.25">
      <c r="E425" s="8"/>
      <c r="K425" s="34"/>
      <c r="BE425"/>
      <c r="BF425"/>
    </row>
    <row r="426" spans="5:58" x14ac:dyDescent="0.25">
      <c r="E426" s="8"/>
      <c r="K426" s="34"/>
      <c r="BE426"/>
      <c r="BF426"/>
    </row>
    <row r="427" spans="5:58" x14ac:dyDescent="0.25">
      <c r="E427" s="8"/>
      <c r="K427" s="34"/>
      <c r="BE427"/>
      <c r="BF427"/>
    </row>
    <row r="428" spans="5:58" x14ac:dyDescent="0.25">
      <c r="E428" s="8"/>
      <c r="K428" s="34"/>
      <c r="BE428"/>
      <c r="BF428"/>
    </row>
    <row r="429" spans="5:58" x14ac:dyDescent="0.25">
      <c r="E429" s="8"/>
      <c r="K429" s="34"/>
      <c r="BE429"/>
      <c r="BF429"/>
    </row>
    <row r="430" spans="5:58" x14ac:dyDescent="0.25">
      <c r="E430" s="8"/>
      <c r="K430" s="34"/>
      <c r="BE430"/>
      <c r="BF430"/>
    </row>
    <row r="431" spans="5:58" x14ac:dyDescent="0.25">
      <c r="E431" s="8"/>
      <c r="K431" s="34"/>
      <c r="BE431"/>
      <c r="BF431"/>
    </row>
    <row r="432" spans="5:58" x14ac:dyDescent="0.25">
      <c r="E432" s="8"/>
      <c r="K432" s="34"/>
      <c r="BE432"/>
      <c r="BF432"/>
    </row>
    <row r="433" spans="4:58" x14ac:dyDescent="0.25">
      <c r="E433" s="8"/>
      <c r="K433" s="34"/>
      <c r="BE433"/>
      <c r="BF433"/>
    </row>
    <row r="434" spans="4:58" x14ac:dyDescent="0.25">
      <c r="E434" s="8"/>
      <c r="K434" s="34"/>
      <c r="BE434"/>
      <c r="BF434"/>
    </row>
    <row r="435" spans="4:58" x14ac:dyDescent="0.25">
      <c r="E435" s="8"/>
      <c r="K435" s="34"/>
      <c r="AX435"/>
      <c r="AY435"/>
      <c r="AZ435"/>
      <c r="BA435"/>
      <c r="BB435"/>
      <c r="BC435"/>
      <c r="BD435"/>
      <c r="BE435"/>
      <c r="BF435"/>
    </row>
    <row r="436" spans="4:58" x14ac:dyDescent="0.25">
      <c r="D436" s="8"/>
      <c r="E436" s="8"/>
      <c r="F436" s="8"/>
      <c r="G436" s="8"/>
      <c r="K436" s="34"/>
      <c r="AX436"/>
      <c r="AY436"/>
      <c r="AZ436"/>
      <c r="BA436"/>
      <c r="BB436"/>
      <c r="BC436"/>
      <c r="BD436"/>
      <c r="BE436"/>
      <c r="BF436"/>
    </row>
    <row r="437" spans="4:58" x14ac:dyDescent="0.25">
      <c r="D437" s="8"/>
      <c r="E437" s="8"/>
      <c r="F437" s="8"/>
      <c r="G437" s="8"/>
      <c r="K437" s="34"/>
      <c r="AX437"/>
      <c r="AY437"/>
      <c r="AZ437"/>
      <c r="BA437"/>
      <c r="BB437"/>
      <c r="BC437"/>
      <c r="BD437"/>
      <c r="BE437"/>
      <c r="BF437"/>
    </row>
    <row r="438" spans="4:58" x14ac:dyDescent="0.25">
      <c r="D438" s="8"/>
      <c r="E438" s="8"/>
      <c r="F438" s="8"/>
      <c r="G438" s="8"/>
      <c r="K438" s="34"/>
      <c r="AX438"/>
      <c r="AY438"/>
      <c r="AZ438"/>
      <c r="BA438"/>
      <c r="BB438"/>
      <c r="BC438"/>
      <c r="BD438"/>
      <c r="BE438"/>
      <c r="BF438"/>
    </row>
    <row r="439" spans="4:58" x14ac:dyDescent="0.25">
      <c r="D439" s="8"/>
      <c r="E439" s="8"/>
      <c r="F439" s="8"/>
      <c r="G439" s="8"/>
      <c r="K439" s="34"/>
      <c r="AX439"/>
      <c r="AY439"/>
      <c r="AZ439"/>
      <c r="BA439"/>
      <c r="BB439"/>
      <c r="BC439"/>
      <c r="BD439"/>
      <c r="BE439"/>
      <c r="BF439"/>
    </row>
    <row r="440" spans="4:58" x14ac:dyDescent="0.25">
      <c r="D440" s="8"/>
      <c r="E440" s="8"/>
      <c r="F440" s="8"/>
      <c r="G440" s="8"/>
      <c r="K440" s="34"/>
      <c r="AX440"/>
      <c r="AY440"/>
      <c r="AZ440"/>
      <c r="BA440"/>
      <c r="BB440"/>
      <c r="BC440"/>
      <c r="BD440"/>
      <c r="BE440"/>
      <c r="BF440"/>
    </row>
    <row r="441" spans="4:58" x14ac:dyDescent="0.25">
      <c r="D441" s="8"/>
      <c r="E441" s="8"/>
      <c r="F441" s="8"/>
      <c r="G441" s="8"/>
      <c r="K441" s="34"/>
      <c r="AX441"/>
      <c r="AY441"/>
      <c r="AZ441"/>
      <c r="BA441"/>
      <c r="BB441"/>
      <c r="BC441"/>
      <c r="BD441"/>
      <c r="BE441"/>
      <c r="BF441"/>
    </row>
    <row r="442" spans="4:58" x14ac:dyDescent="0.25">
      <c r="D442" s="8"/>
      <c r="E442" s="8"/>
      <c r="F442" s="8"/>
      <c r="G442" s="8"/>
      <c r="K442" s="34"/>
      <c r="AX442"/>
      <c r="AY442"/>
      <c r="AZ442"/>
      <c r="BA442"/>
      <c r="BB442"/>
      <c r="BC442"/>
      <c r="BD442"/>
      <c r="BE442"/>
      <c r="BF442"/>
    </row>
    <row r="443" spans="4:58" x14ac:dyDescent="0.25">
      <c r="D443" s="8"/>
      <c r="E443" s="8"/>
      <c r="F443" s="8"/>
      <c r="G443" s="8"/>
      <c r="K443" s="34"/>
      <c r="AX443"/>
      <c r="AY443"/>
      <c r="AZ443"/>
      <c r="BA443"/>
      <c r="BB443"/>
      <c r="BC443"/>
      <c r="BD443"/>
      <c r="BE443"/>
      <c r="BF443"/>
    </row>
    <row r="444" spans="4:58" x14ac:dyDescent="0.25">
      <c r="D444" s="8"/>
      <c r="E444" s="8"/>
      <c r="F444" s="8"/>
      <c r="G444" s="8"/>
      <c r="K444" s="34"/>
      <c r="AX444"/>
      <c r="AY444"/>
      <c r="AZ444"/>
      <c r="BA444"/>
      <c r="BB444"/>
      <c r="BC444"/>
      <c r="BD444"/>
      <c r="BE444"/>
      <c r="BF444"/>
    </row>
    <row r="445" spans="4:58" x14ac:dyDescent="0.25">
      <c r="D445" s="8"/>
      <c r="E445" s="8"/>
      <c r="F445" s="8"/>
      <c r="G445" s="8"/>
      <c r="K445" s="34"/>
      <c r="AX445"/>
      <c r="AY445"/>
      <c r="AZ445"/>
      <c r="BA445"/>
      <c r="BB445"/>
      <c r="BC445"/>
      <c r="BD445"/>
      <c r="BE445"/>
      <c r="BF445"/>
    </row>
    <row r="446" spans="4:58" x14ac:dyDescent="0.25">
      <c r="D446" s="8"/>
      <c r="E446" s="8"/>
      <c r="F446" s="8"/>
      <c r="G446" s="8"/>
      <c r="K446" s="34"/>
      <c r="AX446"/>
      <c r="AY446"/>
      <c r="AZ446"/>
      <c r="BA446"/>
      <c r="BB446"/>
      <c r="BC446"/>
      <c r="BD446"/>
      <c r="BE446"/>
      <c r="BF446"/>
    </row>
    <row r="447" spans="4:58" x14ac:dyDescent="0.25">
      <c r="D447" s="8"/>
      <c r="E447" s="8"/>
      <c r="F447" s="8"/>
      <c r="G447" s="8"/>
      <c r="K447" s="34"/>
      <c r="AX447"/>
      <c r="AY447"/>
      <c r="AZ447"/>
      <c r="BA447"/>
      <c r="BB447"/>
      <c r="BC447"/>
      <c r="BD447"/>
      <c r="BE447"/>
      <c r="BF447"/>
    </row>
    <row r="448" spans="4:58" x14ac:dyDescent="0.25">
      <c r="D448" s="8"/>
      <c r="E448" s="8"/>
      <c r="F448" s="8"/>
      <c r="G448" s="8"/>
      <c r="K448" s="34"/>
      <c r="AX448"/>
      <c r="AY448"/>
      <c r="AZ448"/>
      <c r="BA448"/>
      <c r="BB448"/>
      <c r="BC448"/>
      <c r="BD448"/>
      <c r="BE448"/>
      <c r="BF448"/>
    </row>
    <row r="449" spans="4:58" x14ac:dyDescent="0.25">
      <c r="D449" s="8"/>
      <c r="E449" s="8"/>
      <c r="F449" s="8"/>
      <c r="G449" s="8"/>
      <c r="K449" s="34"/>
      <c r="AX449"/>
      <c r="AY449"/>
      <c r="AZ449"/>
      <c r="BA449"/>
      <c r="BB449"/>
      <c r="BC449"/>
      <c r="BD449"/>
      <c r="BE449"/>
      <c r="BF449"/>
    </row>
    <row r="450" spans="4:58" x14ac:dyDescent="0.25">
      <c r="D450" s="8"/>
      <c r="E450" s="8"/>
      <c r="F450" s="8"/>
      <c r="G450" s="8"/>
      <c r="K450" s="34"/>
      <c r="AX450"/>
      <c r="AY450"/>
      <c r="AZ450"/>
      <c r="BA450"/>
      <c r="BB450"/>
      <c r="BC450"/>
      <c r="BD450"/>
      <c r="BE450"/>
      <c r="BF450"/>
    </row>
    <row r="451" spans="4:58" x14ac:dyDescent="0.25">
      <c r="D451" s="8"/>
      <c r="E451" s="8"/>
      <c r="F451" s="8"/>
      <c r="G451" s="8"/>
      <c r="K451" s="34"/>
      <c r="AX451"/>
      <c r="AY451"/>
      <c r="AZ451"/>
      <c r="BA451"/>
      <c r="BB451"/>
      <c r="BC451"/>
      <c r="BD451"/>
      <c r="BE451"/>
      <c r="BF451"/>
    </row>
    <row r="452" spans="4:58" x14ac:dyDescent="0.25">
      <c r="D452" s="8"/>
      <c r="E452" s="8"/>
      <c r="F452" s="8"/>
      <c r="G452" s="8"/>
      <c r="K452" s="34"/>
      <c r="AX452"/>
      <c r="AY452"/>
      <c r="AZ452"/>
      <c r="BA452"/>
      <c r="BB452"/>
      <c r="BC452"/>
      <c r="BD452"/>
      <c r="BE452"/>
      <c r="BF452"/>
    </row>
    <row r="453" spans="4:58" x14ac:dyDescent="0.25">
      <c r="D453" s="8"/>
      <c r="E453" s="8"/>
      <c r="F453" s="8"/>
      <c r="G453" s="8"/>
      <c r="K453" s="34"/>
      <c r="AX453"/>
      <c r="AY453"/>
      <c r="AZ453"/>
      <c r="BA453"/>
      <c r="BB453"/>
      <c r="BC453"/>
      <c r="BD453"/>
      <c r="BE453"/>
      <c r="BF453"/>
    </row>
    <row r="454" spans="4:58" x14ac:dyDescent="0.25">
      <c r="D454" s="8"/>
      <c r="E454" s="8"/>
      <c r="F454" s="8"/>
      <c r="G454" s="8"/>
      <c r="K454" s="34"/>
      <c r="AX454"/>
      <c r="AY454"/>
      <c r="AZ454"/>
      <c r="BA454"/>
      <c r="BB454"/>
      <c r="BC454"/>
      <c r="BD454"/>
      <c r="BE454"/>
      <c r="BF454"/>
    </row>
    <row r="455" spans="4:58" x14ac:dyDescent="0.25">
      <c r="D455" s="8"/>
      <c r="E455" s="8"/>
      <c r="F455" s="8"/>
      <c r="G455" s="8"/>
      <c r="K455" s="34"/>
      <c r="AX455"/>
      <c r="AY455"/>
      <c r="AZ455"/>
      <c r="BA455"/>
      <c r="BB455"/>
      <c r="BC455"/>
      <c r="BD455"/>
      <c r="BE455"/>
      <c r="BF455"/>
    </row>
    <row r="456" spans="4:58" x14ac:dyDescent="0.25">
      <c r="D456" s="8"/>
      <c r="E456" s="8"/>
      <c r="F456" s="8"/>
      <c r="G456" s="8"/>
      <c r="K456" s="34"/>
      <c r="AX456"/>
      <c r="AY456"/>
      <c r="AZ456"/>
      <c r="BA456"/>
      <c r="BB456"/>
      <c r="BC456"/>
      <c r="BD456"/>
      <c r="BE456"/>
      <c r="BF456"/>
    </row>
    <row r="457" spans="4:58" x14ac:dyDescent="0.25">
      <c r="D457" s="8"/>
      <c r="E457" s="8"/>
      <c r="F457" s="8"/>
      <c r="G457" s="8"/>
      <c r="K457" s="34"/>
      <c r="AX457"/>
      <c r="AY457"/>
      <c r="AZ457"/>
      <c r="BA457"/>
      <c r="BB457"/>
      <c r="BC457"/>
      <c r="BD457"/>
      <c r="BE457"/>
      <c r="BF457"/>
    </row>
    <row r="458" spans="4:58" x14ac:dyDescent="0.25">
      <c r="D458" s="8"/>
      <c r="E458" s="8"/>
      <c r="F458" s="8"/>
      <c r="G458" s="8"/>
      <c r="K458" s="34"/>
      <c r="AX458"/>
      <c r="AY458"/>
      <c r="AZ458"/>
      <c r="BA458"/>
      <c r="BB458"/>
      <c r="BC458"/>
      <c r="BD458"/>
      <c r="BE458"/>
      <c r="BF458"/>
    </row>
    <row r="459" spans="4:58" x14ac:dyDescent="0.25">
      <c r="D459" s="8"/>
      <c r="E459" s="8"/>
      <c r="F459" s="8"/>
      <c r="G459" s="8"/>
      <c r="K459" s="34"/>
      <c r="AX459"/>
      <c r="AY459"/>
      <c r="AZ459"/>
      <c r="BA459"/>
      <c r="BB459"/>
      <c r="BC459"/>
      <c r="BD459"/>
      <c r="BE459"/>
      <c r="BF459"/>
    </row>
    <row r="460" spans="4:58" x14ac:dyDescent="0.25">
      <c r="D460" s="8"/>
      <c r="E460" s="8"/>
      <c r="F460" s="8"/>
      <c r="G460" s="8"/>
      <c r="K460" s="34"/>
      <c r="AX460"/>
      <c r="AY460"/>
      <c r="AZ460"/>
      <c r="BA460"/>
      <c r="BB460"/>
      <c r="BC460"/>
      <c r="BD460"/>
      <c r="BE460"/>
      <c r="BF460"/>
    </row>
    <row r="461" spans="4:58" x14ac:dyDescent="0.25">
      <c r="D461" s="8"/>
      <c r="E461" s="8"/>
      <c r="F461" s="8"/>
      <c r="G461" s="8"/>
      <c r="K461" s="34"/>
      <c r="AX461"/>
      <c r="AY461"/>
      <c r="AZ461"/>
      <c r="BA461"/>
      <c r="BB461"/>
      <c r="BC461"/>
      <c r="BD461"/>
      <c r="BE461"/>
      <c r="BF461"/>
    </row>
    <row r="462" spans="4:58" x14ac:dyDescent="0.25">
      <c r="D462" s="8"/>
      <c r="E462" s="8"/>
      <c r="F462" s="8"/>
      <c r="G462" s="8"/>
      <c r="K462" s="34"/>
      <c r="AX462"/>
      <c r="AY462"/>
      <c r="AZ462"/>
      <c r="BA462"/>
      <c r="BB462"/>
      <c r="BC462"/>
      <c r="BD462"/>
      <c r="BE462"/>
      <c r="BF462"/>
    </row>
    <row r="463" spans="4:58" x14ac:dyDescent="0.25">
      <c r="D463" s="8"/>
      <c r="E463" s="8"/>
      <c r="F463" s="8"/>
      <c r="G463" s="8"/>
      <c r="K463" s="34"/>
      <c r="AX463"/>
      <c r="AY463"/>
      <c r="AZ463"/>
      <c r="BA463"/>
      <c r="BB463"/>
      <c r="BC463"/>
      <c r="BD463"/>
      <c r="BE463"/>
      <c r="BF463"/>
    </row>
    <row r="464" spans="4:58" x14ac:dyDescent="0.25">
      <c r="D464" s="8"/>
      <c r="E464" s="8"/>
      <c r="F464" s="8"/>
      <c r="G464" s="8"/>
      <c r="K464" s="34"/>
      <c r="AX464"/>
      <c r="AY464"/>
      <c r="AZ464"/>
      <c r="BA464"/>
      <c r="BB464"/>
      <c r="BC464"/>
      <c r="BD464"/>
      <c r="BE464"/>
      <c r="BF464"/>
    </row>
    <row r="465" spans="4:58" x14ac:dyDescent="0.25">
      <c r="D465" s="8"/>
      <c r="E465" s="8"/>
      <c r="F465" s="8"/>
      <c r="G465" s="8"/>
      <c r="K465" s="34"/>
      <c r="AX465"/>
      <c r="AY465"/>
      <c r="AZ465"/>
      <c r="BA465"/>
      <c r="BB465"/>
      <c r="BC465"/>
      <c r="BD465"/>
      <c r="BE465"/>
      <c r="BF465"/>
    </row>
    <row r="466" spans="4:58" x14ac:dyDescent="0.25">
      <c r="D466" s="8"/>
      <c r="E466" s="8"/>
      <c r="F466" s="8"/>
      <c r="G466" s="8"/>
      <c r="K466" s="34"/>
      <c r="AX466"/>
      <c r="AY466"/>
      <c r="AZ466"/>
      <c r="BA466"/>
      <c r="BB466"/>
      <c r="BC466"/>
      <c r="BD466"/>
      <c r="BE466"/>
      <c r="BF466"/>
    </row>
    <row r="467" spans="4:58" x14ac:dyDescent="0.25">
      <c r="D467" s="8"/>
      <c r="E467" s="8"/>
      <c r="F467" s="8"/>
      <c r="G467" s="8"/>
      <c r="K467" s="34"/>
      <c r="AX467"/>
      <c r="AY467"/>
      <c r="AZ467"/>
      <c r="BA467"/>
      <c r="BB467"/>
      <c r="BC467"/>
      <c r="BD467"/>
      <c r="BE467"/>
      <c r="BF467"/>
    </row>
    <row r="468" spans="4:58" x14ac:dyDescent="0.25">
      <c r="D468" s="8"/>
      <c r="E468" s="8"/>
      <c r="F468" s="8"/>
      <c r="G468" s="8"/>
      <c r="K468" s="34"/>
      <c r="AX468"/>
      <c r="AY468"/>
      <c r="AZ468"/>
      <c r="BA468"/>
      <c r="BB468"/>
      <c r="BC468"/>
      <c r="BD468"/>
      <c r="BE468"/>
      <c r="BF468"/>
    </row>
    <row r="469" spans="4:58" x14ac:dyDescent="0.25">
      <c r="D469" s="8"/>
      <c r="E469" s="8"/>
      <c r="F469" s="8"/>
      <c r="G469" s="8"/>
      <c r="K469" s="34"/>
      <c r="AX469"/>
      <c r="AY469"/>
      <c r="AZ469"/>
      <c r="BA469"/>
      <c r="BB469"/>
      <c r="BC469"/>
      <c r="BD469"/>
      <c r="BE469"/>
      <c r="BF469"/>
    </row>
    <row r="470" spans="4:58" x14ac:dyDescent="0.25">
      <c r="D470" s="8"/>
      <c r="E470" s="8"/>
      <c r="F470" s="8"/>
      <c r="G470" s="8"/>
      <c r="K470" s="34"/>
      <c r="AX470"/>
      <c r="AY470"/>
      <c r="AZ470"/>
      <c r="BA470"/>
      <c r="BB470"/>
      <c r="BC470"/>
      <c r="BD470"/>
      <c r="BE470"/>
      <c r="BF470"/>
    </row>
    <row r="471" spans="4:58" x14ac:dyDescent="0.25">
      <c r="D471" s="8"/>
      <c r="E471" s="8"/>
      <c r="F471" s="8"/>
      <c r="G471" s="8"/>
      <c r="K471" s="34"/>
      <c r="AX471"/>
      <c r="AY471"/>
      <c r="AZ471"/>
      <c r="BA471"/>
      <c r="BB471"/>
      <c r="BC471"/>
      <c r="BD471"/>
      <c r="BE471"/>
      <c r="BF471"/>
    </row>
    <row r="472" spans="4:58" x14ac:dyDescent="0.25">
      <c r="D472" s="8"/>
      <c r="E472" s="8"/>
      <c r="F472" s="8"/>
      <c r="G472" s="8"/>
      <c r="K472" s="34"/>
      <c r="AX472"/>
      <c r="AY472"/>
      <c r="AZ472"/>
      <c r="BA472"/>
      <c r="BB472"/>
      <c r="BC472"/>
      <c r="BD472"/>
      <c r="BE472"/>
      <c r="BF472"/>
    </row>
    <row r="473" spans="4:58" x14ac:dyDescent="0.25">
      <c r="D473" s="8"/>
      <c r="E473" s="8"/>
      <c r="F473" s="8"/>
      <c r="G473" s="8"/>
      <c r="K473" s="34"/>
      <c r="AX473"/>
      <c r="AY473"/>
      <c r="AZ473"/>
      <c r="BA473"/>
      <c r="BB473"/>
      <c r="BC473"/>
      <c r="BD473"/>
      <c r="BE473"/>
      <c r="BF473"/>
    </row>
    <row r="474" spans="4:58" x14ac:dyDescent="0.25">
      <c r="D474" s="8"/>
      <c r="E474" s="8"/>
      <c r="F474" s="8"/>
      <c r="G474" s="8"/>
      <c r="K474" s="34"/>
      <c r="AX474"/>
      <c r="AY474"/>
      <c r="AZ474"/>
      <c r="BA474"/>
      <c r="BB474"/>
      <c r="BC474"/>
      <c r="BD474"/>
      <c r="BE474"/>
      <c r="BF474"/>
    </row>
    <row r="475" spans="4:58" x14ac:dyDescent="0.25">
      <c r="D475" s="8"/>
      <c r="E475" s="8"/>
      <c r="F475" s="8"/>
      <c r="G475" s="8"/>
      <c r="K475" s="34"/>
      <c r="AX475"/>
      <c r="AY475"/>
      <c r="AZ475"/>
      <c r="BA475"/>
      <c r="BB475"/>
      <c r="BC475"/>
      <c r="BD475"/>
      <c r="BE475"/>
      <c r="BF475"/>
    </row>
    <row r="476" spans="4:58" x14ac:dyDescent="0.25">
      <c r="D476" s="8"/>
      <c r="E476" s="8"/>
      <c r="F476" s="8"/>
      <c r="G476" s="8"/>
      <c r="K476" s="34"/>
      <c r="AX476"/>
      <c r="AY476"/>
      <c r="AZ476"/>
      <c r="BA476"/>
      <c r="BB476"/>
      <c r="BC476"/>
      <c r="BD476"/>
      <c r="BE476"/>
      <c r="BF476"/>
    </row>
    <row r="477" spans="4:58" x14ac:dyDescent="0.25">
      <c r="D477" s="8"/>
      <c r="E477" s="8"/>
      <c r="F477" s="8"/>
      <c r="G477" s="8"/>
      <c r="K477" s="34"/>
      <c r="AX477"/>
      <c r="AY477"/>
      <c r="AZ477"/>
      <c r="BA477"/>
      <c r="BB477"/>
      <c r="BC477"/>
      <c r="BD477"/>
      <c r="BE477"/>
      <c r="BF477"/>
    </row>
    <row r="478" spans="4:58" x14ac:dyDescent="0.25">
      <c r="D478" s="8"/>
      <c r="E478" s="8"/>
      <c r="F478" s="8"/>
      <c r="G478" s="8"/>
      <c r="K478" s="34"/>
      <c r="AX478"/>
      <c r="AY478"/>
      <c r="AZ478"/>
      <c r="BA478"/>
      <c r="BB478"/>
      <c r="BC478"/>
      <c r="BD478"/>
      <c r="BE478"/>
      <c r="BF478"/>
    </row>
    <row r="479" spans="4:58" x14ac:dyDescent="0.25">
      <c r="D479" s="8"/>
      <c r="E479" s="8"/>
      <c r="F479" s="8"/>
      <c r="G479" s="8"/>
      <c r="K479" s="34"/>
      <c r="AX479"/>
      <c r="AY479"/>
      <c r="AZ479"/>
      <c r="BA479"/>
      <c r="BB479"/>
      <c r="BC479"/>
      <c r="BD479"/>
      <c r="BE479"/>
      <c r="BF479"/>
    </row>
    <row r="480" spans="4:58" x14ac:dyDescent="0.25">
      <c r="D480" s="8"/>
      <c r="E480" s="8"/>
      <c r="F480" s="8"/>
      <c r="G480" s="8"/>
      <c r="K480" s="34"/>
      <c r="AX480"/>
      <c r="AY480"/>
      <c r="AZ480"/>
      <c r="BA480"/>
      <c r="BB480"/>
      <c r="BC480"/>
      <c r="BD480"/>
      <c r="BE480"/>
      <c r="BF480"/>
    </row>
    <row r="481" spans="4:58" x14ac:dyDescent="0.25">
      <c r="D481" s="8"/>
      <c r="E481" s="8"/>
      <c r="F481" s="8"/>
      <c r="G481" s="8"/>
      <c r="K481" s="34"/>
      <c r="AX481"/>
      <c r="AY481"/>
      <c r="AZ481"/>
      <c r="BA481"/>
      <c r="BB481"/>
      <c r="BC481"/>
      <c r="BD481"/>
      <c r="BE481"/>
      <c r="BF481"/>
    </row>
    <row r="482" spans="4:58" x14ac:dyDescent="0.25">
      <c r="D482" s="8"/>
      <c r="E482" s="8"/>
      <c r="F482" s="8"/>
      <c r="G482" s="8"/>
      <c r="K482" s="34"/>
      <c r="AX482"/>
      <c r="AY482"/>
      <c r="AZ482"/>
      <c r="BA482"/>
      <c r="BB482"/>
      <c r="BC482"/>
      <c r="BD482"/>
      <c r="BE482"/>
      <c r="BF482"/>
    </row>
    <row r="483" spans="4:58" x14ac:dyDescent="0.25">
      <c r="D483" s="8"/>
      <c r="E483" s="8"/>
      <c r="F483" s="8"/>
      <c r="G483" s="8"/>
      <c r="K483" s="34"/>
      <c r="AX483"/>
      <c r="AY483"/>
      <c r="AZ483"/>
      <c r="BA483"/>
      <c r="BB483"/>
      <c r="BC483"/>
      <c r="BD483"/>
      <c r="BE483"/>
      <c r="BF483"/>
    </row>
    <row r="484" spans="4:58" x14ac:dyDescent="0.25">
      <c r="D484" s="8"/>
      <c r="E484" s="8"/>
      <c r="F484" s="8"/>
      <c r="G484" s="8"/>
      <c r="K484" s="34"/>
      <c r="AX484"/>
      <c r="AY484"/>
      <c r="AZ484"/>
      <c r="BA484"/>
      <c r="BB484"/>
      <c r="BC484"/>
      <c r="BD484"/>
      <c r="BE484"/>
      <c r="BF484"/>
    </row>
    <row r="485" spans="4:58" x14ac:dyDescent="0.25">
      <c r="D485" s="8"/>
      <c r="E485" s="8"/>
      <c r="F485" s="8"/>
      <c r="G485" s="8"/>
      <c r="K485" s="34"/>
      <c r="AX485"/>
      <c r="AY485"/>
      <c r="AZ485"/>
      <c r="BA485"/>
      <c r="BB485"/>
      <c r="BC485"/>
      <c r="BD485"/>
      <c r="BE485"/>
      <c r="BF485"/>
    </row>
    <row r="486" spans="4:58" x14ac:dyDescent="0.25">
      <c r="D486" s="8"/>
      <c r="E486" s="8"/>
      <c r="F486" s="8"/>
      <c r="G486" s="8"/>
      <c r="K486" s="34"/>
      <c r="AX486"/>
      <c r="AY486"/>
      <c r="AZ486"/>
      <c r="BA486"/>
      <c r="BB486"/>
      <c r="BC486"/>
      <c r="BD486"/>
      <c r="BE486"/>
      <c r="BF486"/>
    </row>
    <row r="487" spans="4:58" x14ac:dyDescent="0.25">
      <c r="D487" s="8"/>
      <c r="E487" s="8"/>
      <c r="F487" s="8"/>
      <c r="G487" s="8"/>
      <c r="K487" s="34"/>
      <c r="AX487"/>
      <c r="AY487"/>
      <c r="AZ487"/>
      <c r="BA487"/>
      <c r="BB487"/>
      <c r="BC487"/>
      <c r="BD487"/>
      <c r="BE487"/>
      <c r="BF487"/>
    </row>
    <row r="488" spans="4:58" x14ac:dyDescent="0.25">
      <c r="D488" s="8"/>
      <c r="E488" s="8"/>
      <c r="F488" s="8"/>
      <c r="G488" s="8"/>
      <c r="K488" s="34"/>
      <c r="AX488"/>
      <c r="AY488"/>
      <c r="AZ488"/>
      <c r="BA488"/>
      <c r="BB488"/>
      <c r="BC488"/>
      <c r="BD488"/>
      <c r="BE488"/>
      <c r="BF488"/>
    </row>
    <row r="489" spans="4:58" x14ac:dyDescent="0.25">
      <c r="D489" s="8"/>
      <c r="E489" s="8"/>
      <c r="F489" s="8"/>
      <c r="G489" s="8"/>
      <c r="K489" s="34"/>
      <c r="AX489"/>
      <c r="AY489"/>
      <c r="AZ489"/>
      <c r="BA489"/>
      <c r="BB489"/>
      <c r="BC489"/>
      <c r="BD489"/>
      <c r="BE489"/>
      <c r="BF489"/>
    </row>
    <row r="490" spans="4:58" x14ac:dyDescent="0.25">
      <c r="D490" s="8"/>
      <c r="E490" s="8"/>
      <c r="F490" s="8"/>
      <c r="G490" s="8"/>
      <c r="K490" s="34"/>
      <c r="AX490"/>
      <c r="AY490"/>
      <c r="AZ490"/>
      <c r="BA490"/>
      <c r="BB490"/>
      <c r="BC490"/>
      <c r="BD490"/>
      <c r="BE490"/>
      <c r="BF490"/>
    </row>
    <row r="491" spans="4:58" x14ac:dyDescent="0.25">
      <c r="D491" s="8"/>
      <c r="E491" s="8"/>
      <c r="F491" s="8"/>
      <c r="G491" s="8"/>
      <c r="K491" s="34"/>
      <c r="AX491"/>
      <c r="AY491"/>
      <c r="AZ491"/>
      <c r="BA491"/>
      <c r="BB491"/>
      <c r="BC491"/>
      <c r="BD491"/>
      <c r="BE491"/>
      <c r="BF491"/>
    </row>
    <row r="492" spans="4:58" x14ac:dyDescent="0.25">
      <c r="D492" s="8"/>
      <c r="E492" s="8"/>
      <c r="F492" s="8"/>
      <c r="G492" s="8"/>
      <c r="K492" s="34"/>
      <c r="BE492"/>
      <c r="BF492"/>
    </row>
    <row r="493" spans="4:58" x14ac:dyDescent="0.25">
      <c r="E493" s="8"/>
      <c r="K493" s="34"/>
      <c r="BE493"/>
      <c r="BF493"/>
    </row>
    <row r="494" spans="4:58" x14ac:dyDescent="0.25">
      <c r="E494" s="8"/>
      <c r="K494" s="34"/>
      <c r="BE494"/>
      <c r="BF494"/>
    </row>
    <row r="495" spans="4:58" x14ac:dyDescent="0.25">
      <c r="E495" s="8"/>
      <c r="K495" s="34"/>
      <c r="BE495"/>
      <c r="BF495"/>
    </row>
    <row r="496" spans="4:58" x14ac:dyDescent="0.25">
      <c r="E496" s="8"/>
      <c r="K496" s="34"/>
      <c r="BE496"/>
      <c r="BF496"/>
    </row>
    <row r="497" spans="5:58" x14ac:dyDescent="0.25">
      <c r="E497" s="8"/>
      <c r="K497" s="34"/>
      <c r="BE497"/>
      <c r="BF497"/>
    </row>
    <row r="498" spans="5:58" x14ac:dyDescent="0.25">
      <c r="E498" s="8"/>
      <c r="K498" s="34"/>
      <c r="BE498"/>
      <c r="BF498"/>
    </row>
    <row r="499" spans="5:58" x14ac:dyDescent="0.25">
      <c r="E499" s="8"/>
      <c r="K499" s="34"/>
      <c r="BE499"/>
      <c r="BF499"/>
    </row>
    <row r="500" spans="5:58" x14ac:dyDescent="0.25">
      <c r="E500" s="8"/>
      <c r="K500" s="34"/>
      <c r="BE500"/>
      <c r="BF500"/>
    </row>
    <row r="501" spans="5:58" x14ac:dyDescent="0.25">
      <c r="E501" s="8"/>
      <c r="K501" s="34"/>
      <c r="BE501"/>
      <c r="BF501"/>
    </row>
    <row r="502" spans="5:58" x14ac:dyDescent="0.25">
      <c r="E502" s="8"/>
      <c r="K502" s="34"/>
      <c r="BE502"/>
      <c r="BF502"/>
    </row>
    <row r="503" spans="5:58" x14ac:dyDescent="0.25">
      <c r="E503" s="8"/>
      <c r="K503" s="34"/>
      <c r="BE503"/>
      <c r="BF503"/>
    </row>
    <row r="504" spans="5:58" x14ac:dyDescent="0.25">
      <c r="E504" s="8"/>
      <c r="K504" s="34"/>
      <c r="BE504"/>
      <c r="BF504"/>
    </row>
    <row r="505" spans="5:58" x14ac:dyDescent="0.25">
      <c r="E505" s="8"/>
      <c r="K505" s="34"/>
      <c r="BE505"/>
      <c r="BF505"/>
    </row>
    <row r="506" spans="5:58" x14ac:dyDescent="0.25">
      <c r="E506" s="8"/>
      <c r="K506" s="34"/>
      <c r="BE506"/>
      <c r="BF506"/>
    </row>
    <row r="507" spans="5:58" x14ac:dyDescent="0.25">
      <c r="E507" s="8"/>
      <c r="K507" s="34"/>
      <c r="BE507"/>
      <c r="BF507"/>
    </row>
    <row r="508" spans="5:58" x14ac:dyDescent="0.25">
      <c r="E508" s="8"/>
      <c r="K508" s="34"/>
      <c r="BE508"/>
      <c r="BF508"/>
    </row>
    <row r="509" spans="5:58" x14ac:dyDescent="0.25">
      <c r="E509" s="8"/>
      <c r="K509" s="34"/>
      <c r="BE509"/>
      <c r="BF509"/>
    </row>
    <row r="510" spans="5:58" x14ac:dyDescent="0.25">
      <c r="E510" s="8"/>
      <c r="K510" s="34"/>
      <c r="BE510"/>
      <c r="BF510"/>
    </row>
    <row r="511" spans="5:58" x14ac:dyDescent="0.25">
      <c r="E511" s="8"/>
      <c r="K511" s="34"/>
      <c r="BE511"/>
      <c r="BF511"/>
    </row>
    <row r="512" spans="5:58" x14ac:dyDescent="0.25">
      <c r="E512" s="8"/>
      <c r="K512" s="34"/>
      <c r="BE512"/>
      <c r="BF512"/>
    </row>
    <row r="513" spans="5:58" x14ac:dyDescent="0.25">
      <c r="E513" s="8"/>
      <c r="K513" s="34"/>
      <c r="BE513"/>
      <c r="BF513"/>
    </row>
    <row r="514" spans="5:58" x14ac:dyDescent="0.25">
      <c r="E514" s="8"/>
      <c r="K514" s="34"/>
      <c r="BE514"/>
      <c r="BF514"/>
    </row>
    <row r="515" spans="5:58" x14ac:dyDescent="0.25">
      <c r="E515" s="8"/>
      <c r="K515" s="34"/>
      <c r="BE515"/>
      <c r="BF515"/>
    </row>
    <row r="516" spans="5:58" x14ac:dyDescent="0.25">
      <c r="E516" s="8"/>
      <c r="K516" s="34"/>
      <c r="BE516"/>
      <c r="BF516"/>
    </row>
    <row r="517" spans="5:58" x14ac:dyDescent="0.25">
      <c r="E517" s="8"/>
      <c r="K517" s="34"/>
      <c r="BE517"/>
      <c r="BF517"/>
    </row>
    <row r="518" spans="5:58" x14ac:dyDescent="0.25">
      <c r="E518" s="8"/>
      <c r="K518" s="34"/>
      <c r="BE518"/>
      <c r="BF518"/>
    </row>
    <row r="519" spans="5:58" x14ac:dyDescent="0.25">
      <c r="E519" s="8"/>
      <c r="K519" s="34"/>
      <c r="BE519"/>
      <c r="BF519"/>
    </row>
    <row r="520" spans="5:58" x14ac:dyDescent="0.25">
      <c r="E520" s="8"/>
      <c r="K520" s="34"/>
      <c r="BE520"/>
      <c r="BF520"/>
    </row>
    <row r="521" spans="5:58" x14ac:dyDescent="0.25">
      <c r="E521" s="8"/>
      <c r="K521" s="34"/>
      <c r="BE521"/>
      <c r="BF521"/>
    </row>
    <row r="522" spans="5:58" x14ac:dyDescent="0.25">
      <c r="E522" s="8"/>
      <c r="K522" s="34"/>
      <c r="BE522"/>
      <c r="BF522"/>
    </row>
    <row r="523" spans="5:58" x14ac:dyDescent="0.25">
      <c r="E523" s="8"/>
      <c r="K523" s="34"/>
      <c r="BE523"/>
      <c r="BF523"/>
    </row>
    <row r="524" spans="5:58" x14ac:dyDescent="0.25">
      <c r="E524" s="8"/>
      <c r="K524" s="34"/>
      <c r="BE524"/>
      <c r="BF524"/>
    </row>
    <row r="525" spans="5:58" x14ac:dyDescent="0.25">
      <c r="E525" s="8"/>
      <c r="K525" s="34"/>
      <c r="BE525"/>
      <c r="BF525"/>
    </row>
    <row r="526" spans="5:58" x14ac:dyDescent="0.25">
      <c r="E526" s="8"/>
      <c r="K526" s="34"/>
      <c r="BE526"/>
      <c r="BF526"/>
    </row>
    <row r="527" spans="5:58" x14ac:dyDescent="0.25">
      <c r="E527" s="8"/>
      <c r="K527" s="34"/>
      <c r="BE527"/>
      <c r="BF527"/>
    </row>
    <row r="528" spans="5:58" x14ac:dyDescent="0.25">
      <c r="E528" s="8"/>
      <c r="K528" s="34"/>
      <c r="BE528"/>
      <c r="BF528"/>
    </row>
    <row r="529" spans="5:58" x14ac:dyDescent="0.25">
      <c r="E529" s="8"/>
      <c r="K529" s="34"/>
      <c r="BE529"/>
      <c r="BF529"/>
    </row>
    <row r="530" spans="5:58" x14ac:dyDescent="0.25">
      <c r="E530" s="8"/>
      <c r="K530" s="34"/>
      <c r="BE530"/>
      <c r="BF530"/>
    </row>
    <row r="531" spans="5:58" x14ac:dyDescent="0.25">
      <c r="E531" s="8"/>
      <c r="K531" s="34"/>
      <c r="BE531"/>
      <c r="BF531"/>
    </row>
    <row r="532" spans="5:58" x14ac:dyDescent="0.25">
      <c r="E532" s="8"/>
      <c r="K532" s="34"/>
      <c r="BE532"/>
      <c r="BF532"/>
    </row>
    <row r="533" spans="5:58" x14ac:dyDescent="0.25">
      <c r="E533" s="8"/>
      <c r="K533" s="34"/>
      <c r="BE533"/>
      <c r="BF533"/>
    </row>
    <row r="534" spans="5:58" x14ac:dyDescent="0.25">
      <c r="E534" s="8"/>
      <c r="K534" s="34"/>
      <c r="BE534"/>
      <c r="BF534"/>
    </row>
    <row r="535" spans="5:58" x14ac:dyDescent="0.25">
      <c r="E535" s="8"/>
      <c r="K535" s="34"/>
      <c r="BE535"/>
      <c r="BF535"/>
    </row>
    <row r="536" spans="5:58" x14ac:dyDescent="0.25">
      <c r="E536" s="8"/>
      <c r="K536" s="34"/>
      <c r="BE536"/>
      <c r="BF536"/>
    </row>
    <row r="537" spans="5:58" x14ac:dyDescent="0.25">
      <c r="E537" s="8"/>
      <c r="K537" s="34"/>
      <c r="BE537"/>
      <c r="BF537"/>
    </row>
    <row r="538" spans="5:58" x14ac:dyDescent="0.25">
      <c r="E538" s="8"/>
      <c r="K538" s="34"/>
      <c r="BE538"/>
      <c r="BF538"/>
    </row>
    <row r="539" spans="5:58" x14ac:dyDescent="0.25">
      <c r="E539" s="8"/>
      <c r="K539" s="34"/>
      <c r="BE539"/>
      <c r="BF539"/>
    </row>
    <row r="540" spans="5:58" x14ac:dyDescent="0.25">
      <c r="E540" s="8"/>
      <c r="K540" s="34"/>
      <c r="BE540"/>
      <c r="BF540"/>
    </row>
    <row r="541" spans="5:58" x14ac:dyDescent="0.25">
      <c r="E541" s="8"/>
      <c r="K541" s="34"/>
      <c r="BE541"/>
      <c r="BF541"/>
    </row>
    <row r="542" spans="5:58" x14ac:dyDescent="0.25">
      <c r="E542" s="8"/>
      <c r="K542" s="34"/>
      <c r="BE542"/>
      <c r="BF542"/>
    </row>
    <row r="543" spans="5:58" x14ac:dyDescent="0.25">
      <c r="E543" s="8"/>
      <c r="K543" s="34"/>
      <c r="BE543"/>
      <c r="BF543"/>
    </row>
    <row r="544" spans="5:58" x14ac:dyDescent="0.25">
      <c r="E544" s="8"/>
      <c r="K544" s="34"/>
      <c r="BE544"/>
      <c r="BF544"/>
    </row>
    <row r="545" spans="5:58" x14ac:dyDescent="0.25">
      <c r="E545" s="8"/>
      <c r="K545" s="34"/>
      <c r="BE545"/>
      <c r="BF545"/>
    </row>
    <row r="546" spans="5:58" x14ac:dyDescent="0.25">
      <c r="E546" s="8"/>
      <c r="K546" s="34"/>
      <c r="BE546"/>
      <c r="BF546"/>
    </row>
    <row r="547" spans="5:58" x14ac:dyDescent="0.25">
      <c r="E547" s="8"/>
      <c r="K547" s="34"/>
      <c r="BE547"/>
      <c r="BF547"/>
    </row>
    <row r="548" spans="5:58" x14ac:dyDescent="0.25">
      <c r="E548" s="8"/>
      <c r="K548" s="34"/>
      <c r="BE548"/>
      <c r="BF548"/>
    </row>
    <row r="549" spans="5:58" x14ac:dyDescent="0.25">
      <c r="E549" s="8"/>
      <c r="K549" s="34"/>
      <c r="BE549"/>
      <c r="BF549"/>
    </row>
    <row r="550" spans="5:58" x14ac:dyDescent="0.25">
      <c r="E550" s="8"/>
      <c r="K550" s="34"/>
      <c r="BE550"/>
      <c r="BF550"/>
    </row>
    <row r="551" spans="5:58" x14ac:dyDescent="0.25">
      <c r="E551" s="8"/>
      <c r="K551" s="34"/>
      <c r="BE551"/>
      <c r="BF551"/>
    </row>
    <row r="552" spans="5:58" x14ac:dyDescent="0.25">
      <c r="E552" s="8"/>
      <c r="K552" s="34"/>
      <c r="BE552"/>
      <c r="BF552"/>
    </row>
    <row r="553" spans="5:58" x14ac:dyDescent="0.25">
      <c r="E553" s="8"/>
      <c r="K553" s="34"/>
      <c r="BE553"/>
      <c r="BF553"/>
    </row>
    <row r="554" spans="5:58" x14ac:dyDescent="0.25">
      <c r="E554" s="8"/>
      <c r="K554" s="34"/>
      <c r="BE554"/>
      <c r="BF554"/>
    </row>
    <row r="555" spans="5:58" x14ac:dyDescent="0.25">
      <c r="E555" s="8"/>
      <c r="K555" s="34"/>
      <c r="BE555"/>
      <c r="BF555"/>
    </row>
    <row r="556" spans="5:58" x14ac:dyDescent="0.25">
      <c r="E556" s="8"/>
      <c r="K556" s="34"/>
      <c r="BE556"/>
      <c r="BF556"/>
    </row>
    <row r="557" spans="5:58" x14ac:dyDescent="0.25">
      <c r="E557" s="8"/>
      <c r="K557" s="34"/>
      <c r="BE557"/>
      <c r="BF557"/>
    </row>
    <row r="558" spans="5:58" x14ac:dyDescent="0.25">
      <c r="E558" s="8"/>
      <c r="K558" s="34"/>
      <c r="BE558"/>
      <c r="BF558"/>
    </row>
    <row r="559" spans="5:58" x14ac:dyDescent="0.25">
      <c r="E559" s="8"/>
      <c r="K559" s="34"/>
      <c r="BE559"/>
      <c r="BF559"/>
    </row>
    <row r="560" spans="5:58" x14ac:dyDescent="0.25">
      <c r="E560" s="8"/>
      <c r="K560" s="34"/>
      <c r="BE560"/>
      <c r="BF560"/>
    </row>
    <row r="561" spans="5:58" x14ac:dyDescent="0.25">
      <c r="E561" s="8"/>
      <c r="K561" s="34"/>
      <c r="BE561"/>
      <c r="BF561"/>
    </row>
    <row r="562" spans="5:58" x14ac:dyDescent="0.25">
      <c r="E562" s="8"/>
      <c r="K562" s="34"/>
      <c r="BE562"/>
      <c r="BF562"/>
    </row>
    <row r="563" spans="5:58" x14ac:dyDescent="0.25">
      <c r="E563" s="8"/>
      <c r="K563" s="34"/>
      <c r="BE563"/>
      <c r="BF563"/>
    </row>
    <row r="564" spans="5:58" x14ac:dyDescent="0.25">
      <c r="E564" s="8"/>
      <c r="K564" s="34"/>
      <c r="BE564"/>
      <c r="BF564"/>
    </row>
    <row r="565" spans="5:58" x14ac:dyDescent="0.25">
      <c r="E565" s="8"/>
      <c r="K565" s="34"/>
      <c r="BE565"/>
      <c r="BF565"/>
    </row>
    <row r="566" spans="5:58" x14ac:dyDescent="0.25">
      <c r="E566" s="8"/>
      <c r="K566" s="34"/>
      <c r="BE566"/>
      <c r="BF566"/>
    </row>
    <row r="567" spans="5:58" x14ac:dyDescent="0.25">
      <c r="E567" s="8"/>
      <c r="K567" s="34"/>
      <c r="BE567"/>
      <c r="BF567"/>
    </row>
    <row r="568" spans="5:58" x14ac:dyDescent="0.25">
      <c r="E568" s="8"/>
      <c r="K568" s="34"/>
      <c r="BE568"/>
      <c r="BF568"/>
    </row>
    <row r="569" spans="5:58" x14ac:dyDescent="0.25">
      <c r="E569" s="8"/>
      <c r="K569" s="34"/>
      <c r="BE569"/>
      <c r="BF569"/>
    </row>
    <row r="570" spans="5:58" x14ac:dyDescent="0.25">
      <c r="E570" s="8"/>
      <c r="K570" s="34"/>
      <c r="BE570"/>
      <c r="BF570"/>
    </row>
    <row r="571" spans="5:58" x14ac:dyDescent="0.25">
      <c r="E571" s="8"/>
      <c r="K571" s="34"/>
      <c r="BE571"/>
      <c r="BF571"/>
    </row>
    <row r="572" spans="5:58" x14ac:dyDescent="0.25">
      <c r="E572" s="8"/>
      <c r="K572" s="34"/>
      <c r="BE572"/>
      <c r="BF572"/>
    </row>
    <row r="573" spans="5:58" x14ac:dyDescent="0.25">
      <c r="E573" s="8"/>
      <c r="K573" s="34"/>
      <c r="BE573"/>
      <c r="BF573"/>
    </row>
    <row r="574" spans="5:58" x14ac:dyDescent="0.25">
      <c r="E574" s="8"/>
      <c r="K574" s="34"/>
      <c r="BE574"/>
      <c r="BF574"/>
    </row>
    <row r="575" spans="5:58" x14ac:dyDescent="0.25">
      <c r="E575" s="8"/>
      <c r="K575" s="34"/>
      <c r="BE575"/>
      <c r="BF575"/>
    </row>
    <row r="576" spans="5:58" x14ac:dyDescent="0.25">
      <c r="E576" s="8"/>
      <c r="K576" s="34"/>
      <c r="BE576"/>
      <c r="BF576"/>
    </row>
    <row r="577" spans="5:58" x14ac:dyDescent="0.25">
      <c r="E577" s="8"/>
      <c r="K577" s="34"/>
      <c r="BE577"/>
      <c r="BF577"/>
    </row>
    <row r="578" spans="5:58" x14ac:dyDescent="0.25">
      <c r="E578" s="8"/>
      <c r="K578" s="34"/>
      <c r="BE578"/>
      <c r="BF578"/>
    </row>
    <row r="579" spans="5:58" x14ac:dyDescent="0.25">
      <c r="E579" s="8"/>
      <c r="K579" s="34"/>
      <c r="BE579"/>
      <c r="BF579"/>
    </row>
    <row r="580" spans="5:58" x14ac:dyDescent="0.25">
      <c r="E580" s="8"/>
      <c r="K580" s="34"/>
      <c r="BE580"/>
      <c r="BF580"/>
    </row>
    <row r="581" spans="5:58" x14ac:dyDescent="0.25">
      <c r="E581" s="8"/>
      <c r="K581" s="34"/>
      <c r="BE581"/>
      <c r="BF581"/>
    </row>
    <row r="582" spans="5:58" x14ac:dyDescent="0.25">
      <c r="E582" s="8"/>
      <c r="K582" s="34"/>
      <c r="BE582"/>
      <c r="BF582"/>
    </row>
    <row r="583" spans="5:58" x14ac:dyDescent="0.25">
      <c r="E583" s="8"/>
      <c r="K583" s="34"/>
      <c r="BE583"/>
      <c r="BF583"/>
    </row>
    <row r="584" spans="5:58" x14ac:dyDescent="0.25">
      <c r="E584" s="8"/>
      <c r="K584" s="34"/>
      <c r="BE584"/>
      <c r="BF584"/>
    </row>
    <row r="585" spans="5:58" x14ac:dyDescent="0.25">
      <c r="E585" s="8"/>
      <c r="K585" s="34"/>
      <c r="BE585"/>
      <c r="BF585"/>
    </row>
    <row r="586" spans="5:58" x14ac:dyDescent="0.25">
      <c r="E586" s="8"/>
      <c r="K586" s="34"/>
      <c r="BE586"/>
      <c r="BF586"/>
    </row>
    <row r="587" spans="5:58" x14ac:dyDescent="0.25">
      <c r="E587" s="8"/>
      <c r="K587" s="34"/>
      <c r="BE587"/>
      <c r="BF587"/>
    </row>
    <row r="588" spans="5:58" x14ac:dyDescent="0.25">
      <c r="E588" s="8"/>
      <c r="K588" s="34"/>
      <c r="BE588"/>
      <c r="BF588"/>
    </row>
    <row r="589" spans="5:58" x14ac:dyDescent="0.25">
      <c r="E589" s="8"/>
      <c r="K589" s="34"/>
      <c r="BE589"/>
      <c r="BF589"/>
    </row>
    <row r="590" spans="5:58" x14ac:dyDescent="0.25">
      <c r="E590" s="8"/>
      <c r="K590" s="34"/>
      <c r="BE590"/>
      <c r="BF590"/>
    </row>
    <row r="591" spans="5:58" x14ac:dyDescent="0.25">
      <c r="E591" s="8"/>
      <c r="K591" s="34"/>
      <c r="BE591"/>
      <c r="BF591"/>
    </row>
    <row r="592" spans="5:58" x14ac:dyDescent="0.25">
      <c r="E592" s="8"/>
      <c r="K592" s="34"/>
      <c r="BE592"/>
      <c r="BF592"/>
    </row>
    <row r="593" spans="5:58" x14ac:dyDescent="0.25">
      <c r="E593" s="8"/>
      <c r="K593" s="34"/>
      <c r="BE593"/>
      <c r="BF593"/>
    </row>
    <row r="594" spans="5:58" x14ac:dyDescent="0.25">
      <c r="E594" s="8"/>
      <c r="K594" s="34"/>
      <c r="BE594"/>
      <c r="BF594"/>
    </row>
    <row r="595" spans="5:58" x14ac:dyDescent="0.25">
      <c r="E595" s="8"/>
      <c r="K595" s="34"/>
      <c r="BE595"/>
      <c r="BF595"/>
    </row>
    <row r="596" spans="5:58" x14ac:dyDescent="0.25">
      <c r="E596" s="8"/>
      <c r="K596" s="34"/>
      <c r="BE596"/>
      <c r="BF596"/>
    </row>
    <row r="597" spans="5:58" x14ac:dyDescent="0.25">
      <c r="E597" s="8"/>
      <c r="K597" s="34"/>
      <c r="BE597"/>
      <c r="BF597"/>
    </row>
    <row r="598" spans="5:58" x14ac:dyDescent="0.25">
      <c r="E598" s="8"/>
      <c r="K598" s="34"/>
      <c r="BE598"/>
      <c r="BF598"/>
    </row>
    <row r="599" spans="5:58" x14ac:dyDescent="0.25">
      <c r="E599" s="8"/>
      <c r="K599" s="34"/>
      <c r="BE599"/>
      <c r="BF599"/>
    </row>
    <row r="600" spans="5:58" x14ac:dyDescent="0.25">
      <c r="E600" s="8"/>
      <c r="K600" s="34"/>
      <c r="BE600"/>
      <c r="BF600"/>
    </row>
    <row r="601" spans="5:58" x14ac:dyDescent="0.25">
      <c r="E601" s="8"/>
      <c r="K601" s="34"/>
      <c r="BE601"/>
      <c r="BF601"/>
    </row>
    <row r="602" spans="5:58" x14ac:dyDescent="0.25">
      <c r="E602" s="8"/>
      <c r="K602" s="34"/>
      <c r="BE602"/>
      <c r="BF602"/>
    </row>
    <row r="603" spans="5:58" x14ac:dyDescent="0.25">
      <c r="E603" s="8"/>
      <c r="K603" s="34"/>
      <c r="BE603"/>
      <c r="BF603"/>
    </row>
    <row r="604" spans="5:58" x14ac:dyDescent="0.25">
      <c r="E604" s="8"/>
      <c r="K604" s="34"/>
      <c r="BE604"/>
      <c r="BF604"/>
    </row>
    <row r="605" spans="5:58" x14ac:dyDescent="0.25">
      <c r="E605" s="8"/>
      <c r="K605" s="34"/>
      <c r="BE605"/>
      <c r="BF605"/>
    </row>
    <row r="606" spans="5:58" x14ac:dyDescent="0.25">
      <c r="E606" s="8"/>
      <c r="K606" s="34"/>
      <c r="BE606"/>
      <c r="BF606"/>
    </row>
    <row r="607" spans="5:58" x14ac:dyDescent="0.25">
      <c r="E607" s="8"/>
      <c r="K607" s="34"/>
      <c r="BE607"/>
      <c r="BF607"/>
    </row>
    <row r="608" spans="5:58" x14ac:dyDescent="0.25">
      <c r="E608" s="8"/>
      <c r="K608" s="34"/>
      <c r="BE608"/>
      <c r="BF608"/>
    </row>
    <row r="609" spans="5:58" x14ac:dyDescent="0.25">
      <c r="E609" s="8"/>
      <c r="K609" s="34"/>
      <c r="BE609"/>
      <c r="BF609"/>
    </row>
    <row r="610" spans="5:58" x14ac:dyDescent="0.25">
      <c r="E610" s="8"/>
      <c r="K610" s="34"/>
      <c r="BE610"/>
      <c r="BF610"/>
    </row>
    <row r="611" spans="5:58" x14ac:dyDescent="0.25">
      <c r="E611" s="8"/>
      <c r="K611" s="34"/>
      <c r="BE611"/>
      <c r="BF611"/>
    </row>
    <row r="612" spans="5:58" x14ac:dyDescent="0.25">
      <c r="E612" s="8"/>
      <c r="K612" s="34"/>
      <c r="BE612"/>
      <c r="BF612"/>
    </row>
    <row r="613" spans="5:58" x14ac:dyDescent="0.25">
      <c r="E613" s="8"/>
      <c r="K613" s="34"/>
      <c r="BE613"/>
      <c r="BF613"/>
    </row>
    <row r="614" spans="5:58" x14ac:dyDescent="0.25">
      <c r="E614" s="8"/>
      <c r="K614" s="34"/>
      <c r="BE614"/>
      <c r="BF614"/>
    </row>
    <row r="615" spans="5:58" x14ac:dyDescent="0.25">
      <c r="E615" s="8"/>
      <c r="K615" s="34"/>
      <c r="BE615"/>
      <c r="BF615"/>
    </row>
    <row r="616" spans="5:58" x14ac:dyDescent="0.25">
      <c r="E616" s="8"/>
      <c r="K616" s="34"/>
      <c r="BE616"/>
      <c r="BF616"/>
    </row>
    <row r="617" spans="5:58" x14ac:dyDescent="0.25">
      <c r="E617" s="8"/>
      <c r="K617" s="34"/>
      <c r="BE617"/>
      <c r="BF617"/>
    </row>
    <row r="618" spans="5:58" x14ac:dyDescent="0.25">
      <c r="E618" s="8"/>
      <c r="K618" s="34"/>
      <c r="BE618"/>
      <c r="BF618"/>
    </row>
    <row r="619" spans="5:58" x14ac:dyDescent="0.25">
      <c r="E619" s="8"/>
      <c r="K619" s="34"/>
      <c r="BE619"/>
      <c r="BF619"/>
    </row>
    <row r="620" spans="5:58" x14ac:dyDescent="0.25">
      <c r="E620" s="8"/>
      <c r="K620" s="34"/>
      <c r="BE620"/>
      <c r="BF620"/>
    </row>
    <row r="621" spans="5:58" x14ac:dyDescent="0.25">
      <c r="E621" s="8"/>
      <c r="K621" s="34"/>
      <c r="BE621"/>
      <c r="BF621"/>
    </row>
    <row r="622" spans="5:58" x14ac:dyDescent="0.25">
      <c r="E622" s="8"/>
      <c r="K622" s="34"/>
      <c r="BE622"/>
      <c r="BF622"/>
    </row>
    <row r="623" spans="5:58" x14ac:dyDescent="0.25">
      <c r="E623" s="8"/>
      <c r="K623" s="34"/>
      <c r="BE623"/>
      <c r="BF623"/>
    </row>
    <row r="624" spans="5:58" x14ac:dyDescent="0.25">
      <c r="E624" s="8"/>
      <c r="K624" s="34"/>
      <c r="BE624"/>
      <c r="BF624"/>
    </row>
    <row r="625" spans="5:58" x14ac:dyDescent="0.25">
      <c r="E625" s="8"/>
      <c r="K625" s="34"/>
      <c r="BE625"/>
      <c r="BF625"/>
    </row>
    <row r="626" spans="5:58" x14ac:dyDescent="0.25">
      <c r="E626" s="8"/>
      <c r="K626" s="34"/>
      <c r="BE626"/>
      <c r="BF626"/>
    </row>
    <row r="627" spans="5:58" x14ac:dyDescent="0.25">
      <c r="E627" s="8"/>
      <c r="K627" s="34"/>
      <c r="BE627"/>
      <c r="BF627"/>
    </row>
    <row r="628" spans="5:58" x14ac:dyDescent="0.25">
      <c r="E628" s="8"/>
      <c r="K628" s="34"/>
      <c r="BE628"/>
      <c r="BF628"/>
    </row>
    <row r="629" spans="5:58" x14ac:dyDescent="0.25">
      <c r="E629" s="8"/>
      <c r="K629" s="34"/>
      <c r="BE629"/>
      <c r="BF629"/>
    </row>
    <row r="630" spans="5:58" x14ac:dyDescent="0.25">
      <c r="E630" s="8"/>
      <c r="K630" s="34"/>
      <c r="BE630"/>
      <c r="BF630"/>
    </row>
    <row r="631" spans="5:58" x14ac:dyDescent="0.25">
      <c r="E631" s="8"/>
      <c r="K631" s="34"/>
      <c r="BE631"/>
      <c r="BF631"/>
    </row>
    <row r="632" spans="5:58" x14ac:dyDescent="0.25">
      <c r="E632" s="8"/>
      <c r="K632" s="34"/>
      <c r="BE632"/>
      <c r="BF632"/>
    </row>
    <row r="633" spans="5:58" x14ac:dyDescent="0.25">
      <c r="E633" s="8"/>
      <c r="K633" s="34"/>
      <c r="BE633"/>
      <c r="BF633"/>
    </row>
    <row r="634" spans="5:58" x14ac:dyDescent="0.25">
      <c r="E634" s="8"/>
      <c r="K634" s="34"/>
      <c r="BE634"/>
      <c r="BF634"/>
    </row>
    <row r="635" spans="5:58" x14ac:dyDescent="0.25">
      <c r="E635" s="8"/>
      <c r="K635" s="34"/>
      <c r="BE635"/>
      <c r="BF635"/>
    </row>
    <row r="636" spans="5:58" x14ac:dyDescent="0.25">
      <c r="E636" s="8"/>
      <c r="K636" s="34"/>
      <c r="BE636"/>
      <c r="BF636"/>
    </row>
    <row r="637" spans="5:58" x14ac:dyDescent="0.25">
      <c r="E637" s="8"/>
      <c r="K637" s="34"/>
      <c r="BE637"/>
      <c r="BF637"/>
    </row>
    <row r="638" spans="5:58" x14ac:dyDescent="0.25">
      <c r="E638" s="8"/>
      <c r="K638" s="34"/>
      <c r="BE638"/>
      <c r="BF638"/>
    </row>
    <row r="639" spans="5:58" x14ac:dyDescent="0.25">
      <c r="E639" s="8"/>
      <c r="K639" s="34"/>
      <c r="BE639"/>
      <c r="BF639"/>
    </row>
    <row r="640" spans="5:58" x14ac:dyDescent="0.25">
      <c r="E640" s="8"/>
      <c r="K640" s="34"/>
      <c r="BE640"/>
      <c r="BF640"/>
    </row>
    <row r="641" spans="5:58" x14ac:dyDescent="0.25">
      <c r="E641" s="8"/>
      <c r="K641" s="34"/>
      <c r="BE641"/>
      <c r="BF641"/>
    </row>
    <row r="642" spans="5:58" x14ac:dyDescent="0.25">
      <c r="E642" s="8"/>
      <c r="K642" s="34"/>
      <c r="BE642"/>
      <c r="BF642"/>
    </row>
    <row r="643" spans="5:58" x14ac:dyDescent="0.25">
      <c r="E643" s="8"/>
      <c r="K643" s="34"/>
      <c r="BE643"/>
      <c r="BF643"/>
    </row>
    <row r="644" spans="5:58" x14ac:dyDescent="0.25">
      <c r="E644" s="8"/>
      <c r="K644" s="34"/>
      <c r="BE644"/>
      <c r="BF644"/>
    </row>
    <row r="645" spans="5:58" x14ac:dyDescent="0.25">
      <c r="E645" s="8"/>
      <c r="K645" s="34"/>
      <c r="BE645"/>
      <c r="BF645"/>
    </row>
    <row r="646" spans="5:58" x14ac:dyDescent="0.25">
      <c r="E646" s="8"/>
      <c r="K646" s="34"/>
      <c r="BE646"/>
      <c r="BF646"/>
    </row>
    <row r="647" spans="5:58" x14ac:dyDescent="0.25">
      <c r="E647" s="8"/>
      <c r="K647" s="34"/>
      <c r="BE647"/>
      <c r="BF647"/>
    </row>
    <row r="648" spans="5:58" x14ac:dyDescent="0.25">
      <c r="E648" s="8"/>
      <c r="K648" s="34"/>
      <c r="BE648"/>
      <c r="BF648"/>
    </row>
    <row r="649" spans="5:58" x14ac:dyDescent="0.25">
      <c r="E649" s="8"/>
      <c r="K649" s="34"/>
      <c r="BE649"/>
      <c r="BF649"/>
    </row>
    <row r="650" spans="5:58" x14ac:dyDescent="0.25">
      <c r="E650" s="8"/>
      <c r="K650" s="34"/>
      <c r="BE650"/>
      <c r="BF650"/>
    </row>
    <row r="651" spans="5:58" x14ac:dyDescent="0.25">
      <c r="E651" s="8"/>
      <c r="K651" s="34"/>
      <c r="BE651"/>
      <c r="BF651"/>
    </row>
    <row r="652" spans="5:58" x14ac:dyDescent="0.25">
      <c r="E652" s="8"/>
      <c r="K652" s="34"/>
      <c r="BE652"/>
      <c r="BF652"/>
    </row>
    <row r="653" spans="5:58" x14ac:dyDescent="0.25">
      <c r="E653" s="8"/>
      <c r="K653" s="34"/>
      <c r="BE653"/>
      <c r="BF653"/>
    </row>
    <row r="654" spans="5:58" x14ac:dyDescent="0.25">
      <c r="E654" s="8"/>
      <c r="K654" s="34"/>
      <c r="BE654"/>
      <c r="BF654"/>
    </row>
    <row r="655" spans="5:58" x14ac:dyDescent="0.25">
      <c r="E655" s="8"/>
      <c r="K655" s="34"/>
      <c r="BE655"/>
      <c r="BF655"/>
    </row>
    <row r="656" spans="5:58" x14ac:dyDescent="0.25">
      <c r="E656" s="8"/>
      <c r="K656" s="34"/>
      <c r="BE656"/>
      <c r="BF656"/>
    </row>
    <row r="657" spans="5:58" x14ac:dyDescent="0.25">
      <c r="E657" s="8"/>
      <c r="K657" s="34"/>
      <c r="BE657"/>
      <c r="BF657"/>
    </row>
    <row r="658" spans="5:58" x14ac:dyDescent="0.25">
      <c r="E658" s="8"/>
      <c r="K658" s="34"/>
      <c r="BE658"/>
      <c r="BF658"/>
    </row>
    <row r="659" spans="5:58" x14ac:dyDescent="0.25">
      <c r="E659" s="8"/>
      <c r="K659" s="34"/>
      <c r="BE659"/>
      <c r="BF659"/>
    </row>
    <row r="660" spans="5:58" x14ac:dyDescent="0.25">
      <c r="E660" s="8"/>
      <c r="K660" s="34"/>
      <c r="BE660"/>
      <c r="BF660"/>
    </row>
    <row r="661" spans="5:58" x14ac:dyDescent="0.25">
      <c r="E661" s="8"/>
      <c r="K661" s="34"/>
      <c r="BE661"/>
      <c r="BF661"/>
    </row>
    <row r="662" spans="5:58" x14ac:dyDescent="0.25">
      <c r="E662" s="8"/>
      <c r="K662" s="34"/>
      <c r="BE662"/>
      <c r="BF662"/>
    </row>
    <row r="663" spans="5:58" x14ac:dyDescent="0.25">
      <c r="E663" s="8"/>
      <c r="K663" s="34"/>
      <c r="BE663"/>
      <c r="BF663"/>
    </row>
    <row r="664" spans="5:58" x14ac:dyDescent="0.25">
      <c r="E664" s="8"/>
      <c r="K664" s="34"/>
      <c r="BE664"/>
      <c r="BF664"/>
    </row>
    <row r="665" spans="5:58" x14ac:dyDescent="0.25">
      <c r="E665" s="8"/>
      <c r="K665" s="34"/>
      <c r="BE665"/>
      <c r="BF665"/>
    </row>
    <row r="666" spans="5:58" x14ac:dyDescent="0.25">
      <c r="E666" s="8"/>
      <c r="K666" s="34"/>
      <c r="BE666"/>
      <c r="BF666"/>
    </row>
    <row r="667" spans="5:58" x14ac:dyDescent="0.25">
      <c r="E667" s="8"/>
      <c r="K667" s="34"/>
      <c r="BE667"/>
      <c r="BF667"/>
    </row>
    <row r="668" spans="5:58" x14ac:dyDescent="0.25">
      <c r="E668" s="8"/>
      <c r="K668" s="34"/>
      <c r="BE668"/>
      <c r="BF668"/>
    </row>
    <row r="669" spans="5:58" x14ac:dyDescent="0.25">
      <c r="E669" s="8"/>
      <c r="K669" s="34"/>
      <c r="BE669"/>
      <c r="BF669"/>
    </row>
    <row r="670" spans="5:58" x14ac:dyDescent="0.25">
      <c r="E670" s="8"/>
      <c r="K670" s="34"/>
      <c r="BE670"/>
      <c r="BF670"/>
    </row>
    <row r="671" spans="5:58" x14ac:dyDescent="0.25">
      <c r="E671" s="8"/>
      <c r="K671" s="34"/>
      <c r="BE671"/>
      <c r="BF671"/>
    </row>
    <row r="672" spans="5:58" x14ac:dyDescent="0.25">
      <c r="E672" s="8"/>
      <c r="K672" s="34"/>
      <c r="BE672"/>
      <c r="BF672"/>
    </row>
    <row r="673" spans="5:58" x14ac:dyDescent="0.25">
      <c r="E673" s="8"/>
      <c r="K673" s="34"/>
      <c r="BE673"/>
      <c r="BF673"/>
    </row>
    <row r="674" spans="5:58" x14ac:dyDescent="0.25">
      <c r="E674" s="8"/>
      <c r="K674" s="34"/>
      <c r="BE674"/>
      <c r="BF674"/>
    </row>
    <row r="675" spans="5:58" x14ac:dyDescent="0.25">
      <c r="E675" s="8"/>
      <c r="K675" s="34"/>
      <c r="BE675"/>
      <c r="BF675"/>
    </row>
    <row r="676" spans="5:58" x14ac:dyDescent="0.25">
      <c r="E676" s="8"/>
      <c r="K676" s="34"/>
      <c r="BE676"/>
      <c r="BF676"/>
    </row>
    <row r="677" spans="5:58" x14ac:dyDescent="0.25">
      <c r="E677" s="8"/>
      <c r="K677" s="34"/>
      <c r="BE677"/>
      <c r="BF677"/>
    </row>
    <row r="678" spans="5:58" x14ac:dyDescent="0.25">
      <c r="E678" s="8"/>
      <c r="K678" s="34"/>
      <c r="BE678"/>
      <c r="BF678"/>
    </row>
    <row r="679" spans="5:58" x14ac:dyDescent="0.25">
      <c r="E679" s="8"/>
      <c r="K679" s="34"/>
      <c r="BE679"/>
      <c r="BF679"/>
    </row>
    <row r="680" spans="5:58" x14ac:dyDescent="0.25">
      <c r="E680" s="8"/>
      <c r="K680" s="34"/>
      <c r="BE680"/>
      <c r="BF680"/>
    </row>
    <row r="681" spans="5:58" x14ac:dyDescent="0.25">
      <c r="E681" s="8"/>
      <c r="K681" s="34"/>
      <c r="BE681"/>
      <c r="BF681"/>
    </row>
    <row r="682" spans="5:58" x14ac:dyDescent="0.25">
      <c r="E682" s="8"/>
      <c r="K682" s="34"/>
      <c r="BE682"/>
      <c r="BF682"/>
    </row>
    <row r="683" spans="5:58" x14ac:dyDescent="0.25">
      <c r="E683" s="8"/>
      <c r="K683" s="34"/>
      <c r="BE683"/>
      <c r="BF683"/>
    </row>
    <row r="684" spans="5:58" x14ac:dyDescent="0.25">
      <c r="E684" s="8"/>
      <c r="K684" s="34"/>
      <c r="BE684"/>
      <c r="BF684"/>
    </row>
    <row r="685" spans="5:58" x14ac:dyDescent="0.25">
      <c r="E685" s="8"/>
      <c r="K685" s="34"/>
      <c r="BE685"/>
      <c r="BF685"/>
    </row>
    <row r="686" spans="5:58" x14ac:dyDescent="0.25">
      <c r="E686" s="8"/>
      <c r="K686" s="34"/>
      <c r="BE686"/>
      <c r="BF686"/>
    </row>
    <row r="687" spans="5:58" x14ac:dyDescent="0.25">
      <c r="E687" s="8"/>
      <c r="K687" s="34"/>
      <c r="BE687"/>
      <c r="BF687"/>
    </row>
    <row r="688" spans="5:58" x14ac:dyDescent="0.25">
      <c r="E688" s="8"/>
      <c r="K688" s="34"/>
      <c r="BE688"/>
      <c r="BF688"/>
    </row>
    <row r="689" spans="5:58" x14ac:dyDescent="0.25">
      <c r="E689" s="8"/>
      <c r="K689" s="34"/>
      <c r="BE689"/>
      <c r="BF689"/>
    </row>
    <row r="690" spans="5:58" x14ac:dyDescent="0.25">
      <c r="E690" s="8"/>
      <c r="K690" s="34"/>
      <c r="BE690"/>
      <c r="BF690"/>
    </row>
    <row r="691" spans="5:58" x14ac:dyDescent="0.25">
      <c r="E691" s="8"/>
      <c r="K691" s="34"/>
      <c r="BE691"/>
      <c r="BF691"/>
    </row>
    <row r="692" spans="5:58" x14ac:dyDescent="0.25">
      <c r="E692" s="8"/>
      <c r="K692" s="34"/>
      <c r="BE692"/>
      <c r="BF692"/>
    </row>
    <row r="693" spans="5:58" x14ac:dyDescent="0.25">
      <c r="E693" s="8"/>
      <c r="K693" s="34"/>
      <c r="BE693"/>
      <c r="BF693"/>
    </row>
    <row r="694" spans="5:58" x14ac:dyDescent="0.25">
      <c r="E694" s="8"/>
      <c r="K694" s="34"/>
      <c r="BE694"/>
      <c r="BF694"/>
    </row>
    <row r="695" spans="5:58" x14ac:dyDescent="0.25">
      <c r="E695" s="8"/>
      <c r="K695" s="34"/>
      <c r="BE695"/>
      <c r="BF695"/>
    </row>
    <row r="696" spans="5:58" x14ac:dyDescent="0.25">
      <c r="E696" s="8"/>
      <c r="K696" s="34"/>
      <c r="BE696"/>
      <c r="BF696"/>
    </row>
    <row r="697" spans="5:58" x14ac:dyDescent="0.25">
      <c r="E697" s="8"/>
      <c r="K697" s="34"/>
      <c r="BE697"/>
      <c r="BF697"/>
    </row>
    <row r="698" spans="5:58" x14ac:dyDescent="0.25">
      <c r="E698" s="8"/>
      <c r="K698" s="34"/>
      <c r="BE698"/>
      <c r="BF698"/>
    </row>
    <row r="699" spans="5:58" x14ac:dyDescent="0.25">
      <c r="E699" s="8"/>
      <c r="K699" s="34"/>
      <c r="BE699"/>
      <c r="BF699"/>
    </row>
    <row r="700" spans="5:58" x14ac:dyDescent="0.25">
      <c r="E700" s="8"/>
      <c r="K700" s="34"/>
      <c r="BE700"/>
      <c r="BF700"/>
    </row>
    <row r="701" spans="5:58" x14ac:dyDescent="0.25">
      <c r="E701" s="8"/>
      <c r="K701" s="34"/>
      <c r="BE701"/>
      <c r="BF701"/>
    </row>
    <row r="702" spans="5:58" x14ac:dyDescent="0.25">
      <c r="E702" s="8"/>
      <c r="K702" s="34"/>
      <c r="BE702"/>
      <c r="BF702"/>
    </row>
    <row r="703" spans="5:58" x14ac:dyDescent="0.25">
      <c r="E703" s="8"/>
      <c r="K703" s="34"/>
      <c r="BE703"/>
      <c r="BF703"/>
    </row>
    <row r="704" spans="5:58" x14ac:dyDescent="0.25">
      <c r="E704" s="8"/>
      <c r="K704" s="34"/>
      <c r="BE704"/>
      <c r="BF704"/>
    </row>
    <row r="705" spans="5:58" x14ac:dyDescent="0.25">
      <c r="E705" s="8"/>
      <c r="K705" s="34"/>
      <c r="BE705"/>
      <c r="BF705"/>
    </row>
    <row r="706" spans="5:58" x14ac:dyDescent="0.25">
      <c r="E706" s="8"/>
      <c r="K706" s="34"/>
      <c r="BE706"/>
      <c r="BF706"/>
    </row>
    <row r="707" spans="5:58" x14ac:dyDescent="0.25">
      <c r="E707" s="8"/>
      <c r="K707" s="34"/>
      <c r="BE707"/>
      <c r="BF707"/>
    </row>
    <row r="708" spans="5:58" x14ac:dyDescent="0.25">
      <c r="E708" s="8"/>
      <c r="K708" s="34"/>
      <c r="BE708"/>
      <c r="BF708"/>
    </row>
    <row r="709" spans="5:58" x14ac:dyDescent="0.25">
      <c r="E709" s="8"/>
      <c r="K709" s="34"/>
      <c r="BE709"/>
      <c r="BF709"/>
    </row>
    <row r="710" spans="5:58" x14ac:dyDescent="0.25">
      <c r="E710" s="8"/>
      <c r="K710" s="34"/>
      <c r="BE710"/>
      <c r="BF710"/>
    </row>
    <row r="711" spans="5:58" x14ac:dyDescent="0.25">
      <c r="E711" s="8"/>
      <c r="K711" s="34"/>
      <c r="BE711"/>
      <c r="BF711"/>
    </row>
    <row r="712" spans="5:58" x14ac:dyDescent="0.25">
      <c r="E712" s="8"/>
      <c r="K712" s="34"/>
      <c r="BE712"/>
      <c r="BF712"/>
    </row>
    <row r="713" spans="5:58" x14ac:dyDescent="0.25">
      <c r="E713" s="8"/>
      <c r="K713" s="34"/>
      <c r="BE713"/>
      <c r="BF713"/>
    </row>
    <row r="714" spans="5:58" x14ac:dyDescent="0.25">
      <c r="E714" s="8"/>
      <c r="K714" s="34"/>
      <c r="BE714"/>
      <c r="BF714"/>
    </row>
    <row r="715" spans="5:58" x14ac:dyDescent="0.25">
      <c r="E715" s="8"/>
      <c r="K715" s="34"/>
      <c r="BE715"/>
      <c r="BF715"/>
    </row>
    <row r="716" spans="5:58" x14ac:dyDescent="0.25">
      <c r="E716" s="8"/>
      <c r="K716" s="34"/>
      <c r="BE716"/>
      <c r="BF716"/>
    </row>
    <row r="717" spans="5:58" x14ac:dyDescent="0.25">
      <c r="E717" s="8"/>
      <c r="K717" s="34"/>
      <c r="BE717"/>
      <c r="BF717"/>
    </row>
    <row r="718" spans="5:58" x14ac:dyDescent="0.25">
      <c r="E718" s="8"/>
      <c r="K718" s="34"/>
      <c r="BE718"/>
      <c r="BF718"/>
    </row>
    <row r="719" spans="5:58" x14ac:dyDescent="0.25">
      <c r="E719" s="8"/>
      <c r="K719" s="34"/>
      <c r="BE719"/>
      <c r="BF719"/>
    </row>
    <row r="720" spans="5:58" x14ac:dyDescent="0.25">
      <c r="E720" s="8"/>
      <c r="K720" s="34"/>
      <c r="BE720"/>
      <c r="BF720"/>
    </row>
    <row r="721" spans="5:58" x14ac:dyDescent="0.25">
      <c r="E721" s="8"/>
      <c r="K721" s="34"/>
      <c r="BE721"/>
      <c r="BF721"/>
    </row>
    <row r="722" spans="5:58" x14ac:dyDescent="0.25">
      <c r="E722" s="8"/>
      <c r="K722" s="34"/>
      <c r="BE722"/>
      <c r="BF722"/>
    </row>
    <row r="723" spans="5:58" x14ac:dyDescent="0.25">
      <c r="E723" s="8"/>
      <c r="K723" s="34"/>
      <c r="BE723"/>
      <c r="BF723"/>
    </row>
    <row r="724" spans="5:58" x14ac:dyDescent="0.25">
      <c r="E724" s="8"/>
      <c r="K724" s="34"/>
      <c r="BE724"/>
      <c r="BF724"/>
    </row>
    <row r="725" spans="5:58" x14ac:dyDescent="0.25">
      <c r="E725" s="8"/>
      <c r="K725" s="34"/>
      <c r="BE725"/>
      <c r="BF725"/>
    </row>
    <row r="726" spans="5:58" x14ac:dyDescent="0.25">
      <c r="E726" s="8"/>
      <c r="K726" s="34"/>
      <c r="BE726"/>
      <c r="BF726"/>
    </row>
    <row r="727" spans="5:58" x14ac:dyDescent="0.25">
      <c r="E727" s="8"/>
      <c r="K727" s="34"/>
      <c r="BE727"/>
      <c r="BF727"/>
    </row>
    <row r="728" spans="5:58" x14ac:dyDescent="0.25">
      <c r="E728" s="8"/>
      <c r="K728" s="34"/>
      <c r="BE728"/>
      <c r="BF728"/>
    </row>
    <row r="729" spans="5:58" x14ac:dyDescent="0.25">
      <c r="E729" s="8"/>
      <c r="K729" s="34"/>
      <c r="BE729"/>
      <c r="BF729"/>
    </row>
    <row r="730" spans="5:58" x14ac:dyDescent="0.25">
      <c r="E730" s="8"/>
      <c r="K730" s="34"/>
      <c r="BE730"/>
      <c r="BF730"/>
    </row>
    <row r="731" spans="5:58" x14ac:dyDescent="0.25">
      <c r="E731" s="8"/>
      <c r="K731" s="34"/>
      <c r="BE731"/>
      <c r="BF731"/>
    </row>
    <row r="732" spans="5:58" x14ac:dyDescent="0.25">
      <c r="E732" s="8"/>
      <c r="K732" s="34"/>
      <c r="BE732"/>
      <c r="BF732"/>
    </row>
    <row r="733" spans="5:58" x14ac:dyDescent="0.25">
      <c r="E733" s="8"/>
      <c r="K733" s="34"/>
      <c r="BE733"/>
      <c r="BF733"/>
    </row>
    <row r="734" spans="5:58" x14ac:dyDescent="0.25">
      <c r="E734" s="8"/>
      <c r="K734" s="34"/>
      <c r="BE734"/>
      <c r="BF734"/>
    </row>
    <row r="735" spans="5:58" x14ac:dyDescent="0.25">
      <c r="E735" s="8"/>
      <c r="K735" s="34"/>
      <c r="BE735"/>
      <c r="BF735"/>
    </row>
    <row r="736" spans="5:58" x14ac:dyDescent="0.25">
      <c r="E736" s="8"/>
      <c r="K736" s="34"/>
      <c r="BE736"/>
      <c r="BF736"/>
    </row>
    <row r="737" spans="5:58" x14ac:dyDescent="0.25">
      <c r="E737" s="8"/>
      <c r="K737" s="34"/>
      <c r="BE737"/>
      <c r="BF737"/>
    </row>
    <row r="738" spans="5:58" x14ac:dyDescent="0.25">
      <c r="E738" s="8"/>
      <c r="K738" s="34"/>
      <c r="BE738"/>
      <c r="BF738"/>
    </row>
    <row r="739" spans="5:58" x14ac:dyDescent="0.25">
      <c r="E739" s="8"/>
      <c r="K739" s="34"/>
      <c r="BE739"/>
      <c r="BF739"/>
    </row>
    <row r="740" spans="5:58" x14ac:dyDescent="0.25">
      <c r="E740" s="8"/>
      <c r="K740" s="34"/>
      <c r="BE740"/>
      <c r="BF740"/>
    </row>
    <row r="741" spans="5:58" x14ac:dyDescent="0.25">
      <c r="E741" s="8"/>
      <c r="K741" s="34"/>
      <c r="BE741"/>
      <c r="BF741"/>
    </row>
    <row r="742" spans="5:58" x14ac:dyDescent="0.25">
      <c r="E742" s="8"/>
      <c r="K742" s="34"/>
      <c r="BE742"/>
      <c r="BF742"/>
    </row>
    <row r="743" spans="5:58" x14ac:dyDescent="0.25">
      <c r="E743" s="8"/>
      <c r="K743" s="34"/>
      <c r="BE743"/>
      <c r="BF743"/>
    </row>
    <row r="744" spans="5:58" x14ac:dyDescent="0.25">
      <c r="E744" s="8"/>
      <c r="K744" s="34"/>
      <c r="BE744"/>
      <c r="BF744"/>
    </row>
    <row r="745" spans="5:58" x14ac:dyDescent="0.25">
      <c r="E745" s="8"/>
      <c r="K745" s="34"/>
      <c r="BE745"/>
      <c r="BF745"/>
    </row>
    <row r="746" spans="5:58" x14ac:dyDescent="0.25">
      <c r="E746" s="8"/>
      <c r="K746" s="34"/>
      <c r="BE746"/>
      <c r="BF746"/>
    </row>
    <row r="747" spans="5:58" x14ac:dyDescent="0.25">
      <c r="E747" s="8"/>
      <c r="K747" s="34"/>
      <c r="BE747"/>
      <c r="BF747"/>
    </row>
    <row r="748" spans="5:58" x14ac:dyDescent="0.25">
      <c r="E748" s="8"/>
      <c r="K748" s="34"/>
      <c r="BE748"/>
      <c r="BF748"/>
    </row>
    <row r="749" spans="5:58" x14ac:dyDescent="0.25">
      <c r="E749" s="8"/>
      <c r="K749" s="34"/>
      <c r="BE749"/>
      <c r="BF749"/>
    </row>
    <row r="750" spans="5:58" x14ac:dyDescent="0.25">
      <c r="E750" s="8"/>
      <c r="K750" s="34"/>
      <c r="BE750"/>
      <c r="BF750"/>
    </row>
    <row r="751" spans="5:58" x14ac:dyDescent="0.25">
      <c r="E751" s="8"/>
      <c r="K751" s="34"/>
      <c r="BE751"/>
      <c r="BF751"/>
    </row>
    <row r="752" spans="5:58" x14ac:dyDescent="0.25">
      <c r="E752" s="8"/>
      <c r="K752" s="34"/>
      <c r="BE752"/>
      <c r="BF752"/>
    </row>
    <row r="753" spans="5:58" x14ac:dyDescent="0.25">
      <c r="E753" s="8"/>
      <c r="K753" s="34"/>
      <c r="BE753"/>
      <c r="BF753"/>
    </row>
    <row r="754" spans="5:58" x14ac:dyDescent="0.25">
      <c r="E754" s="8"/>
      <c r="K754" s="34"/>
      <c r="BE754"/>
      <c r="BF754"/>
    </row>
    <row r="755" spans="5:58" x14ac:dyDescent="0.25">
      <c r="E755" s="8"/>
      <c r="K755" s="34"/>
      <c r="BE755"/>
      <c r="BF755"/>
    </row>
    <row r="756" spans="5:58" x14ac:dyDescent="0.25">
      <c r="E756" s="8"/>
      <c r="K756" s="34"/>
      <c r="BE756"/>
      <c r="BF756"/>
    </row>
    <row r="757" spans="5:58" x14ac:dyDescent="0.25">
      <c r="E757" s="8"/>
      <c r="K757" s="34"/>
      <c r="BE757"/>
      <c r="BF757"/>
    </row>
    <row r="758" spans="5:58" x14ac:dyDescent="0.25">
      <c r="E758" s="8"/>
      <c r="K758" s="34"/>
      <c r="BE758"/>
      <c r="BF758"/>
    </row>
    <row r="759" spans="5:58" x14ac:dyDescent="0.25">
      <c r="E759" s="8"/>
      <c r="K759" s="34"/>
      <c r="BE759"/>
      <c r="BF759"/>
    </row>
    <row r="760" spans="5:58" x14ac:dyDescent="0.25">
      <c r="E760" s="8"/>
      <c r="K760" s="34"/>
      <c r="BE760"/>
      <c r="BF760"/>
    </row>
    <row r="761" spans="5:58" x14ac:dyDescent="0.25">
      <c r="E761" s="8"/>
      <c r="K761" s="34"/>
      <c r="BE761"/>
      <c r="BF761"/>
    </row>
    <row r="762" spans="5:58" x14ac:dyDescent="0.25">
      <c r="E762" s="8"/>
      <c r="K762" s="34"/>
      <c r="BE762"/>
      <c r="BF762"/>
    </row>
    <row r="763" spans="5:58" x14ac:dyDescent="0.25">
      <c r="E763" s="8"/>
      <c r="K763" s="34"/>
      <c r="BE763"/>
      <c r="BF763"/>
    </row>
    <row r="764" spans="5:58" x14ac:dyDescent="0.25">
      <c r="E764" s="8"/>
      <c r="K764" s="34"/>
      <c r="BE764"/>
      <c r="BF764"/>
    </row>
    <row r="765" spans="5:58" x14ac:dyDescent="0.25">
      <c r="E765" s="8"/>
      <c r="K765" s="34"/>
      <c r="BE765"/>
      <c r="BF765"/>
    </row>
    <row r="766" spans="5:58" x14ac:dyDescent="0.25">
      <c r="E766" s="8"/>
      <c r="K766" s="34"/>
      <c r="BE766"/>
      <c r="BF766"/>
    </row>
    <row r="767" spans="5:58" x14ac:dyDescent="0.25">
      <c r="E767" s="8"/>
      <c r="K767" s="34"/>
      <c r="BE767"/>
      <c r="BF767"/>
    </row>
    <row r="768" spans="5:58" x14ac:dyDescent="0.25">
      <c r="E768" s="8"/>
      <c r="K768" s="34"/>
      <c r="BE768"/>
      <c r="BF768"/>
    </row>
    <row r="769" spans="5:58" x14ac:dyDescent="0.25">
      <c r="E769" s="8"/>
      <c r="K769" s="34"/>
      <c r="BE769"/>
      <c r="BF769"/>
    </row>
    <row r="770" spans="5:58" x14ac:dyDescent="0.25">
      <c r="E770" s="8"/>
      <c r="K770" s="34"/>
      <c r="BE770"/>
      <c r="BF770"/>
    </row>
    <row r="771" spans="5:58" x14ac:dyDescent="0.25">
      <c r="E771" s="8"/>
      <c r="K771" s="34"/>
      <c r="BE771"/>
      <c r="BF771"/>
    </row>
    <row r="772" spans="5:58" x14ac:dyDescent="0.25">
      <c r="E772" s="8"/>
      <c r="K772" s="34"/>
      <c r="BE772"/>
      <c r="BF772"/>
    </row>
    <row r="773" spans="5:58" x14ac:dyDescent="0.25">
      <c r="E773" s="8"/>
      <c r="K773" s="34"/>
      <c r="BE773"/>
      <c r="BF773"/>
    </row>
    <row r="774" spans="5:58" x14ac:dyDescent="0.25">
      <c r="E774" s="8"/>
      <c r="K774" s="34"/>
      <c r="BE774"/>
      <c r="BF774"/>
    </row>
    <row r="775" spans="5:58" x14ac:dyDescent="0.25">
      <c r="E775" s="8"/>
      <c r="K775" s="34"/>
      <c r="BE775"/>
      <c r="BF775"/>
    </row>
    <row r="776" spans="5:58" x14ac:dyDescent="0.25">
      <c r="E776" s="8"/>
      <c r="K776" s="34"/>
      <c r="BE776"/>
      <c r="BF776"/>
    </row>
    <row r="777" spans="5:58" x14ac:dyDescent="0.25">
      <c r="E777" s="8"/>
      <c r="K777" s="34"/>
      <c r="BE777"/>
      <c r="BF777"/>
    </row>
    <row r="778" spans="5:58" x14ac:dyDescent="0.25">
      <c r="E778" s="8"/>
      <c r="K778" s="34"/>
      <c r="BE778"/>
      <c r="BF778"/>
    </row>
    <row r="779" spans="5:58" x14ac:dyDescent="0.25">
      <c r="E779" s="8"/>
      <c r="K779" s="34"/>
      <c r="BE779"/>
      <c r="BF779"/>
    </row>
    <row r="780" spans="5:58" x14ac:dyDescent="0.25">
      <c r="E780" s="8"/>
      <c r="K780" s="34"/>
      <c r="BE780"/>
      <c r="BF780"/>
    </row>
    <row r="781" spans="5:58" x14ac:dyDescent="0.25">
      <c r="E781" s="8"/>
      <c r="K781" s="34"/>
      <c r="BE781"/>
      <c r="BF781"/>
    </row>
    <row r="782" spans="5:58" x14ac:dyDescent="0.25">
      <c r="E782" s="8"/>
      <c r="K782" s="34"/>
      <c r="BE782"/>
      <c r="BF782"/>
    </row>
    <row r="783" spans="5:58" x14ac:dyDescent="0.25">
      <c r="E783" s="8"/>
      <c r="K783" s="34"/>
      <c r="BE783"/>
      <c r="BF783"/>
    </row>
    <row r="784" spans="5:58" x14ac:dyDescent="0.25">
      <c r="E784" s="8"/>
      <c r="K784" s="34"/>
      <c r="BE784"/>
      <c r="BF784"/>
    </row>
    <row r="785" spans="5:58" x14ac:dyDescent="0.25">
      <c r="E785" s="8"/>
      <c r="K785" s="34"/>
      <c r="BE785"/>
      <c r="BF785"/>
    </row>
    <row r="786" spans="5:58" x14ac:dyDescent="0.25">
      <c r="E786" s="8"/>
      <c r="K786" s="34"/>
      <c r="BE786"/>
      <c r="BF786"/>
    </row>
    <row r="787" spans="5:58" x14ac:dyDescent="0.25">
      <c r="E787" s="8"/>
      <c r="K787" s="34"/>
      <c r="BE787"/>
      <c r="BF787"/>
    </row>
    <row r="788" spans="5:58" x14ac:dyDescent="0.25">
      <c r="E788" s="8"/>
      <c r="K788" s="34"/>
      <c r="BE788"/>
      <c r="BF788"/>
    </row>
    <row r="789" spans="5:58" x14ac:dyDescent="0.25">
      <c r="E789" s="8"/>
      <c r="K789" s="34"/>
      <c r="BE789"/>
      <c r="BF789"/>
    </row>
    <row r="790" spans="5:58" x14ac:dyDescent="0.25">
      <c r="E790" s="8"/>
      <c r="K790" s="34"/>
      <c r="BE790"/>
      <c r="BF790"/>
    </row>
    <row r="791" spans="5:58" x14ac:dyDescent="0.25">
      <c r="E791" s="8"/>
      <c r="K791" s="34"/>
      <c r="BE791"/>
      <c r="BF791"/>
    </row>
    <row r="792" spans="5:58" x14ac:dyDescent="0.25">
      <c r="E792" s="8"/>
      <c r="K792" s="34"/>
      <c r="BE792"/>
      <c r="BF792"/>
    </row>
    <row r="793" spans="5:58" x14ac:dyDescent="0.25">
      <c r="E793" s="8"/>
      <c r="K793" s="34"/>
      <c r="BE793"/>
      <c r="BF793"/>
    </row>
    <row r="794" spans="5:58" x14ac:dyDescent="0.25">
      <c r="E794" s="8"/>
      <c r="K794" s="34"/>
      <c r="BE794"/>
      <c r="BF794"/>
    </row>
    <row r="795" spans="5:58" x14ac:dyDescent="0.25">
      <c r="E795" s="8"/>
      <c r="K795" s="34"/>
      <c r="BE795"/>
      <c r="BF795"/>
    </row>
    <row r="796" spans="5:58" x14ac:dyDescent="0.25">
      <c r="E796" s="8"/>
      <c r="K796" s="34"/>
      <c r="BE796"/>
      <c r="BF796"/>
    </row>
    <row r="797" spans="5:58" x14ac:dyDescent="0.25">
      <c r="E797" s="8"/>
      <c r="K797" s="34"/>
      <c r="BE797"/>
      <c r="BF797"/>
    </row>
    <row r="798" spans="5:58" x14ac:dyDescent="0.25">
      <c r="E798" s="8"/>
      <c r="K798" s="34"/>
      <c r="BE798"/>
      <c r="BF798"/>
    </row>
    <row r="799" spans="5:58" x14ac:dyDescent="0.25">
      <c r="E799" s="8"/>
      <c r="K799" s="34"/>
      <c r="BE799"/>
      <c r="BF799"/>
    </row>
    <row r="800" spans="5:58" x14ac:dyDescent="0.25">
      <c r="E800" s="8"/>
      <c r="K800" s="34"/>
      <c r="BE800"/>
      <c r="BF800"/>
    </row>
    <row r="801" spans="5:58" x14ac:dyDescent="0.25">
      <c r="E801" s="8"/>
      <c r="K801" s="34"/>
      <c r="BE801"/>
      <c r="BF801"/>
    </row>
    <row r="802" spans="5:58" x14ac:dyDescent="0.25">
      <c r="E802" s="8"/>
      <c r="K802" s="34"/>
      <c r="BE802"/>
      <c r="BF802"/>
    </row>
    <row r="803" spans="5:58" x14ac:dyDescent="0.25">
      <c r="E803" s="8"/>
      <c r="K803" s="34"/>
      <c r="BE803"/>
      <c r="BF803"/>
    </row>
    <row r="804" spans="5:58" x14ac:dyDescent="0.25">
      <c r="E804" s="8"/>
      <c r="K804" s="34"/>
      <c r="BE804"/>
      <c r="BF804"/>
    </row>
    <row r="805" spans="5:58" x14ac:dyDescent="0.25">
      <c r="E805" s="8"/>
      <c r="K805" s="34"/>
      <c r="BE805"/>
      <c r="BF805"/>
    </row>
    <row r="806" spans="5:58" x14ac:dyDescent="0.25">
      <c r="E806" s="8"/>
      <c r="K806" s="34"/>
      <c r="BE806"/>
      <c r="BF806"/>
    </row>
    <row r="807" spans="5:58" x14ac:dyDescent="0.25">
      <c r="E807" s="8"/>
      <c r="K807" s="34"/>
      <c r="BE807"/>
      <c r="BF807"/>
    </row>
    <row r="808" spans="5:58" x14ac:dyDescent="0.25">
      <c r="E808" s="8"/>
      <c r="K808" s="34"/>
      <c r="BE808"/>
      <c r="BF808"/>
    </row>
    <row r="809" spans="5:58" x14ac:dyDescent="0.25">
      <c r="E809" s="8"/>
      <c r="K809" s="34"/>
      <c r="BE809"/>
      <c r="BF809"/>
    </row>
    <row r="810" spans="5:58" x14ac:dyDescent="0.25">
      <c r="E810" s="8"/>
      <c r="K810" s="34"/>
      <c r="BE810"/>
      <c r="BF810"/>
    </row>
    <row r="811" spans="5:58" x14ac:dyDescent="0.25">
      <c r="E811" s="8"/>
      <c r="K811" s="34"/>
      <c r="BE811"/>
      <c r="BF811"/>
    </row>
    <row r="812" spans="5:58" x14ac:dyDescent="0.25">
      <c r="E812" s="8"/>
      <c r="K812" s="34"/>
      <c r="BE812"/>
      <c r="BF812"/>
    </row>
    <row r="813" spans="5:58" x14ac:dyDescent="0.25">
      <c r="E813" s="8"/>
      <c r="K813" s="34"/>
      <c r="BE813"/>
      <c r="BF813"/>
    </row>
    <row r="814" spans="5:58" x14ac:dyDescent="0.25">
      <c r="E814" s="8"/>
      <c r="K814" s="34"/>
      <c r="BE814"/>
      <c r="BF814"/>
    </row>
    <row r="815" spans="5:58" x14ac:dyDescent="0.25">
      <c r="E815" s="8"/>
      <c r="K815" s="34"/>
      <c r="BE815"/>
      <c r="BF815"/>
    </row>
    <row r="816" spans="5:58" x14ac:dyDescent="0.25">
      <c r="E816" s="8"/>
      <c r="K816" s="34"/>
      <c r="BE816"/>
      <c r="BF816"/>
    </row>
    <row r="817" spans="5:58" x14ac:dyDescent="0.25">
      <c r="E817" s="8"/>
      <c r="K817" s="34"/>
      <c r="BE817"/>
      <c r="BF817"/>
    </row>
    <row r="818" spans="5:58" x14ac:dyDescent="0.25">
      <c r="E818" s="8"/>
      <c r="K818" s="34"/>
      <c r="BE818"/>
      <c r="BF818"/>
    </row>
    <row r="819" spans="5:58" x14ac:dyDescent="0.25">
      <c r="E819" s="8"/>
      <c r="K819" s="34"/>
      <c r="BE819"/>
      <c r="BF819"/>
    </row>
    <row r="820" spans="5:58" x14ac:dyDescent="0.25">
      <c r="E820" s="8"/>
      <c r="K820" s="34"/>
      <c r="BE820"/>
      <c r="BF820"/>
    </row>
    <row r="821" spans="5:58" x14ac:dyDescent="0.25">
      <c r="E821" s="8"/>
      <c r="K821" s="34"/>
      <c r="BE821"/>
      <c r="BF821"/>
    </row>
    <row r="822" spans="5:58" x14ac:dyDescent="0.25">
      <c r="E822" s="8"/>
      <c r="K822" s="34"/>
      <c r="BE822"/>
      <c r="BF822"/>
    </row>
    <row r="823" spans="5:58" x14ac:dyDescent="0.25">
      <c r="E823" s="8"/>
      <c r="K823" s="34"/>
      <c r="BE823"/>
      <c r="BF823"/>
    </row>
    <row r="824" spans="5:58" x14ac:dyDescent="0.25">
      <c r="E824" s="8"/>
      <c r="K824" s="34"/>
      <c r="BE824"/>
      <c r="BF824"/>
    </row>
    <row r="825" spans="5:58" x14ac:dyDescent="0.25">
      <c r="E825" s="8"/>
      <c r="K825" s="34"/>
      <c r="BE825"/>
      <c r="BF825"/>
    </row>
    <row r="826" spans="5:58" x14ac:dyDescent="0.25">
      <c r="E826" s="8"/>
      <c r="K826" s="34"/>
      <c r="BE826"/>
      <c r="BF826"/>
    </row>
    <row r="827" spans="5:58" x14ac:dyDescent="0.25">
      <c r="E827" s="8"/>
      <c r="K827" s="34"/>
      <c r="BE827"/>
      <c r="BF827"/>
    </row>
    <row r="828" spans="5:58" x14ac:dyDescent="0.25">
      <c r="E828" s="8"/>
      <c r="K828" s="34"/>
      <c r="BE828"/>
      <c r="BF828"/>
    </row>
    <row r="829" spans="5:58" x14ac:dyDescent="0.25">
      <c r="E829" s="8"/>
      <c r="K829" s="34"/>
      <c r="BE829"/>
      <c r="BF829"/>
    </row>
    <row r="830" spans="5:58" x14ac:dyDescent="0.25">
      <c r="E830" s="8"/>
      <c r="K830" s="34"/>
      <c r="BE830"/>
      <c r="BF830"/>
    </row>
    <row r="831" spans="5:58" x14ac:dyDescent="0.25">
      <c r="E831" s="8"/>
      <c r="K831" s="34"/>
      <c r="BE831"/>
      <c r="BF831"/>
    </row>
    <row r="832" spans="5:58" x14ac:dyDescent="0.25">
      <c r="E832" s="8"/>
      <c r="K832" s="34"/>
      <c r="BE832"/>
      <c r="BF832"/>
    </row>
    <row r="833" spans="5:58" x14ac:dyDescent="0.25">
      <c r="E833" s="8"/>
      <c r="K833" s="34"/>
      <c r="BE833"/>
      <c r="BF833"/>
    </row>
    <row r="834" spans="5:58" x14ac:dyDescent="0.25">
      <c r="E834" s="8"/>
      <c r="K834" s="34"/>
      <c r="BE834"/>
      <c r="BF834"/>
    </row>
    <row r="835" spans="5:58" x14ac:dyDescent="0.25">
      <c r="E835" s="8"/>
      <c r="K835" s="34"/>
      <c r="BE835"/>
      <c r="BF835"/>
    </row>
    <row r="836" spans="5:58" x14ac:dyDescent="0.25">
      <c r="E836" s="8"/>
      <c r="K836" s="34"/>
      <c r="BE836"/>
      <c r="BF836"/>
    </row>
    <row r="837" spans="5:58" x14ac:dyDescent="0.25">
      <c r="E837" s="8"/>
      <c r="K837" s="34"/>
      <c r="BE837"/>
      <c r="BF837"/>
    </row>
    <row r="838" spans="5:58" x14ac:dyDescent="0.25">
      <c r="E838" s="8"/>
      <c r="K838" s="34"/>
      <c r="BE838"/>
      <c r="BF838"/>
    </row>
    <row r="839" spans="5:58" x14ac:dyDescent="0.25">
      <c r="E839" s="8"/>
      <c r="K839" s="34"/>
      <c r="BE839"/>
      <c r="BF839"/>
    </row>
    <row r="840" spans="5:58" x14ac:dyDescent="0.25">
      <c r="E840" s="8"/>
      <c r="K840" s="34"/>
      <c r="BE840"/>
      <c r="BF840"/>
    </row>
    <row r="841" spans="5:58" x14ac:dyDescent="0.25">
      <c r="E841" s="8"/>
      <c r="K841" s="34"/>
      <c r="BE841"/>
      <c r="BF841"/>
    </row>
    <row r="842" spans="5:58" x14ac:dyDescent="0.25">
      <c r="E842" s="8"/>
      <c r="K842" s="34"/>
      <c r="BE842"/>
      <c r="BF842"/>
    </row>
    <row r="843" spans="5:58" x14ac:dyDescent="0.25">
      <c r="E843" s="8"/>
      <c r="K843" s="34"/>
      <c r="BE843"/>
      <c r="BF843"/>
    </row>
    <row r="844" spans="5:58" x14ac:dyDescent="0.25">
      <c r="E844" s="8"/>
      <c r="K844" s="34"/>
      <c r="BE844"/>
      <c r="BF844"/>
    </row>
    <row r="845" spans="5:58" x14ac:dyDescent="0.25">
      <c r="E845" s="8"/>
      <c r="K845" s="34"/>
      <c r="BE845"/>
      <c r="BF845"/>
    </row>
    <row r="846" spans="5:58" x14ac:dyDescent="0.25">
      <c r="E846" s="8"/>
      <c r="K846" s="34"/>
      <c r="BE846"/>
      <c r="BF846"/>
    </row>
    <row r="847" spans="5:58" x14ac:dyDescent="0.25">
      <c r="E847" s="8"/>
      <c r="K847" s="34"/>
      <c r="BE847"/>
      <c r="BF847"/>
    </row>
    <row r="848" spans="5:58" x14ac:dyDescent="0.25">
      <c r="E848" s="8"/>
      <c r="K848" s="34"/>
      <c r="BE848"/>
      <c r="BF848"/>
    </row>
    <row r="849" spans="5:58" x14ac:dyDescent="0.25">
      <c r="E849" s="8"/>
      <c r="K849" s="34"/>
      <c r="BE849"/>
      <c r="BF849"/>
    </row>
    <row r="850" spans="5:58" x14ac:dyDescent="0.25">
      <c r="E850" s="8"/>
      <c r="K850" s="34"/>
      <c r="BE850"/>
      <c r="BF850"/>
    </row>
    <row r="851" spans="5:58" x14ac:dyDescent="0.25">
      <c r="E851" s="8"/>
      <c r="K851" s="34"/>
      <c r="BE851"/>
      <c r="BF851"/>
    </row>
    <row r="852" spans="5:58" x14ac:dyDescent="0.25">
      <c r="E852" s="8"/>
      <c r="K852" s="34"/>
      <c r="BE852"/>
      <c r="BF852"/>
    </row>
    <row r="853" spans="5:58" x14ac:dyDescent="0.25">
      <c r="E853" s="8"/>
      <c r="K853" s="34"/>
      <c r="BE853"/>
      <c r="BF853"/>
    </row>
    <row r="854" spans="5:58" x14ac:dyDescent="0.25">
      <c r="E854" s="8"/>
      <c r="K854" s="34"/>
      <c r="BE854"/>
      <c r="BF854"/>
    </row>
    <row r="855" spans="5:58" x14ac:dyDescent="0.25">
      <c r="E855" s="8"/>
      <c r="K855" s="34"/>
      <c r="BE855"/>
      <c r="BF855"/>
    </row>
    <row r="856" spans="5:58" x14ac:dyDescent="0.25">
      <c r="E856" s="8"/>
      <c r="K856" s="34"/>
      <c r="BE856"/>
      <c r="BF856"/>
    </row>
    <row r="857" spans="5:58" x14ac:dyDescent="0.25">
      <c r="E857" s="8"/>
      <c r="K857" s="34"/>
      <c r="BE857"/>
      <c r="BF857"/>
    </row>
    <row r="858" spans="5:58" x14ac:dyDescent="0.25">
      <c r="E858" s="8"/>
      <c r="K858" s="34"/>
      <c r="BE858"/>
      <c r="BF858"/>
    </row>
    <row r="859" spans="5:58" x14ac:dyDescent="0.25">
      <c r="E859" s="8"/>
      <c r="K859" s="34"/>
      <c r="BE859"/>
      <c r="BF859"/>
    </row>
    <row r="860" spans="5:58" x14ac:dyDescent="0.25">
      <c r="E860" s="8"/>
      <c r="K860" s="34"/>
      <c r="BE860"/>
      <c r="BF860"/>
    </row>
    <row r="861" spans="5:58" x14ac:dyDescent="0.25">
      <c r="E861" s="8"/>
      <c r="K861" s="34"/>
      <c r="BE861"/>
      <c r="BF861"/>
    </row>
    <row r="862" spans="5:58" x14ac:dyDescent="0.25">
      <c r="E862" s="8"/>
      <c r="K862" s="34"/>
      <c r="BE862"/>
      <c r="BF862"/>
    </row>
    <row r="863" spans="5:58" x14ac:dyDescent="0.25">
      <c r="E863" s="8"/>
      <c r="K863" s="34"/>
      <c r="BE863"/>
      <c r="BF863"/>
    </row>
    <row r="864" spans="5:58" x14ac:dyDescent="0.25">
      <c r="E864" s="8"/>
      <c r="K864" s="34"/>
      <c r="BE864"/>
      <c r="BF864"/>
    </row>
    <row r="865" spans="5:58" x14ac:dyDescent="0.25">
      <c r="E865" s="8"/>
      <c r="K865" s="34"/>
      <c r="BE865"/>
      <c r="BF865"/>
    </row>
    <row r="866" spans="5:58" x14ac:dyDescent="0.25">
      <c r="E866" s="8"/>
      <c r="K866" s="34"/>
      <c r="BE866"/>
      <c r="BF866"/>
    </row>
    <row r="867" spans="5:58" x14ac:dyDescent="0.25">
      <c r="E867" s="8"/>
      <c r="K867" s="34"/>
      <c r="BE867"/>
      <c r="BF867"/>
    </row>
    <row r="868" spans="5:58" x14ac:dyDescent="0.25">
      <c r="E868" s="8"/>
      <c r="K868" s="34"/>
      <c r="BE868"/>
      <c r="BF868"/>
    </row>
    <row r="869" spans="5:58" x14ac:dyDescent="0.25">
      <c r="E869" s="8"/>
      <c r="K869" s="34"/>
      <c r="BE869"/>
      <c r="BF869"/>
    </row>
    <row r="870" spans="5:58" x14ac:dyDescent="0.25">
      <c r="E870" s="8"/>
      <c r="K870" s="34"/>
      <c r="BE870"/>
      <c r="BF870"/>
    </row>
    <row r="871" spans="5:58" x14ac:dyDescent="0.25">
      <c r="E871" s="8"/>
      <c r="K871" s="34"/>
      <c r="BE871"/>
      <c r="BF871"/>
    </row>
    <row r="872" spans="5:58" x14ac:dyDescent="0.25">
      <c r="E872" s="8"/>
      <c r="K872" s="34"/>
      <c r="BE872"/>
      <c r="BF872"/>
    </row>
    <row r="873" spans="5:58" x14ac:dyDescent="0.25">
      <c r="E873" s="8"/>
      <c r="K873" s="34"/>
      <c r="BE873"/>
      <c r="BF873"/>
    </row>
    <row r="874" spans="5:58" x14ac:dyDescent="0.25">
      <c r="E874" s="8"/>
      <c r="K874" s="34"/>
      <c r="BE874"/>
      <c r="BF874"/>
    </row>
    <row r="875" spans="5:58" x14ac:dyDescent="0.25">
      <c r="E875" s="8"/>
      <c r="K875" s="34"/>
      <c r="BE875"/>
      <c r="BF875"/>
    </row>
    <row r="876" spans="5:58" x14ac:dyDescent="0.25">
      <c r="E876" s="8"/>
      <c r="K876" s="34"/>
      <c r="BE876"/>
      <c r="BF876"/>
    </row>
    <row r="877" spans="5:58" x14ac:dyDescent="0.25">
      <c r="E877" s="8"/>
      <c r="K877" s="34"/>
      <c r="BE877"/>
      <c r="BF877"/>
    </row>
    <row r="878" spans="5:58" x14ac:dyDescent="0.25">
      <c r="E878" s="8"/>
      <c r="K878" s="34"/>
      <c r="BE878"/>
      <c r="BF878"/>
    </row>
    <row r="879" spans="5:58" x14ac:dyDescent="0.25">
      <c r="E879" s="8"/>
      <c r="K879" s="34"/>
      <c r="BE879"/>
      <c r="BF879"/>
    </row>
    <row r="880" spans="5:58" x14ac:dyDescent="0.25">
      <c r="E880" s="8"/>
      <c r="K880" s="34"/>
      <c r="BE880"/>
      <c r="BF880"/>
    </row>
    <row r="881" spans="5:58" x14ac:dyDescent="0.25">
      <c r="E881" s="8"/>
      <c r="K881" s="34"/>
      <c r="BE881"/>
      <c r="BF881"/>
    </row>
    <row r="882" spans="5:58" x14ac:dyDescent="0.25">
      <c r="E882" s="8"/>
      <c r="K882" s="34"/>
      <c r="BE882"/>
      <c r="BF882"/>
    </row>
    <row r="883" spans="5:58" x14ac:dyDescent="0.25">
      <c r="E883" s="8"/>
      <c r="K883" s="34"/>
      <c r="BE883"/>
      <c r="BF883"/>
    </row>
    <row r="884" spans="5:58" x14ac:dyDescent="0.25">
      <c r="E884" s="8"/>
      <c r="K884" s="34"/>
      <c r="BE884"/>
      <c r="BF884"/>
    </row>
    <row r="885" spans="5:58" x14ac:dyDescent="0.25">
      <c r="E885" s="8"/>
      <c r="K885" s="34"/>
      <c r="BE885"/>
      <c r="BF885"/>
    </row>
    <row r="886" spans="5:58" x14ac:dyDescent="0.25">
      <c r="E886" s="8"/>
      <c r="K886" s="34"/>
      <c r="BE886"/>
      <c r="BF886"/>
    </row>
    <row r="887" spans="5:58" x14ac:dyDescent="0.25">
      <c r="E887" s="8"/>
      <c r="K887" s="34"/>
      <c r="BE887"/>
      <c r="BF887"/>
    </row>
    <row r="888" spans="5:58" x14ac:dyDescent="0.25">
      <c r="E888" s="8"/>
      <c r="K888" s="34"/>
      <c r="BE888"/>
      <c r="BF888"/>
    </row>
    <row r="889" spans="5:58" x14ac:dyDescent="0.25">
      <c r="E889" s="8"/>
      <c r="K889" s="34"/>
      <c r="BE889"/>
      <c r="BF889"/>
    </row>
    <row r="890" spans="5:58" x14ac:dyDescent="0.25">
      <c r="E890" s="8"/>
      <c r="K890" s="34"/>
      <c r="BE890"/>
      <c r="BF890"/>
    </row>
    <row r="891" spans="5:58" x14ac:dyDescent="0.25">
      <c r="E891" s="8"/>
      <c r="K891" s="34"/>
      <c r="BE891"/>
      <c r="BF891"/>
    </row>
    <row r="892" spans="5:58" x14ac:dyDescent="0.25">
      <c r="E892" s="8"/>
      <c r="K892" s="34"/>
      <c r="BE892"/>
      <c r="BF892"/>
    </row>
    <row r="893" spans="5:58" x14ac:dyDescent="0.25">
      <c r="E893" s="8"/>
      <c r="K893" s="34"/>
      <c r="BE893"/>
      <c r="BF893"/>
    </row>
    <row r="894" spans="5:58" x14ac:dyDescent="0.25">
      <c r="E894" s="8"/>
      <c r="K894" s="34"/>
      <c r="BE894"/>
      <c r="BF894"/>
    </row>
    <row r="895" spans="5:58" x14ac:dyDescent="0.25">
      <c r="E895" s="8"/>
      <c r="K895" s="34"/>
      <c r="BE895"/>
      <c r="BF895"/>
    </row>
    <row r="896" spans="5:58" x14ac:dyDescent="0.25">
      <c r="E896" s="8"/>
      <c r="K896" s="34"/>
      <c r="BE896"/>
      <c r="BF896"/>
    </row>
    <row r="897" spans="5:58" x14ac:dyDescent="0.25">
      <c r="E897" s="8"/>
      <c r="K897" s="34"/>
      <c r="BE897"/>
      <c r="BF897"/>
    </row>
    <row r="898" spans="5:58" x14ac:dyDescent="0.25">
      <c r="E898" s="8"/>
      <c r="K898" s="34"/>
      <c r="BE898"/>
      <c r="BF898"/>
    </row>
    <row r="899" spans="5:58" x14ac:dyDescent="0.25">
      <c r="E899" s="8"/>
      <c r="K899" s="34"/>
      <c r="BE899"/>
      <c r="BF899"/>
    </row>
    <row r="900" spans="5:58" x14ac:dyDescent="0.25">
      <c r="E900" s="8"/>
      <c r="K900" s="34"/>
      <c r="BE900"/>
      <c r="BF900"/>
    </row>
    <row r="901" spans="5:58" x14ac:dyDescent="0.25">
      <c r="E901" s="8"/>
      <c r="K901" s="34"/>
      <c r="BE901"/>
      <c r="BF901"/>
    </row>
    <row r="902" spans="5:58" x14ac:dyDescent="0.25">
      <c r="E902" s="8"/>
      <c r="K902" s="34"/>
      <c r="BE902"/>
      <c r="BF902"/>
    </row>
    <row r="903" spans="5:58" x14ac:dyDescent="0.25">
      <c r="E903" s="8"/>
      <c r="K903" s="34"/>
      <c r="BE903"/>
      <c r="BF903"/>
    </row>
    <row r="904" spans="5:58" x14ac:dyDescent="0.25">
      <c r="E904" s="8"/>
      <c r="K904" s="34"/>
      <c r="BE904"/>
      <c r="BF904"/>
    </row>
    <row r="905" spans="5:58" x14ac:dyDescent="0.25">
      <c r="E905" s="8"/>
      <c r="K905" s="34"/>
      <c r="BE905"/>
      <c r="BF905"/>
    </row>
    <row r="906" spans="5:58" x14ac:dyDescent="0.25">
      <c r="E906" s="8"/>
      <c r="K906" s="34"/>
      <c r="BE906"/>
      <c r="BF906"/>
    </row>
    <row r="907" spans="5:58" x14ac:dyDescent="0.25">
      <c r="E907" s="8"/>
      <c r="K907" s="34"/>
      <c r="BE907"/>
      <c r="BF907"/>
    </row>
    <row r="908" spans="5:58" x14ac:dyDescent="0.25">
      <c r="E908" s="8"/>
      <c r="K908" s="34"/>
      <c r="BE908"/>
      <c r="BF908"/>
    </row>
    <row r="909" spans="5:58" x14ac:dyDescent="0.25">
      <c r="E909" s="8"/>
      <c r="K909" s="34"/>
      <c r="BE909"/>
      <c r="BF909"/>
    </row>
    <row r="910" spans="5:58" x14ac:dyDescent="0.25">
      <c r="E910" s="8"/>
      <c r="K910" s="34"/>
      <c r="BE910"/>
      <c r="BF910"/>
    </row>
    <row r="911" spans="5:58" x14ac:dyDescent="0.25">
      <c r="E911" s="8"/>
      <c r="K911" s="34"/>
      <c r="BE911"/>
      <c r="BF911"/>
    </row>
    <row r="912" spans="5:58" x14ac:dyDescent="0.25">
      <c r="E912" s="8"/>
      <c r="K912" s="34"/>
      <c r="BE912"/>
      <c r="BF912"/>
    </row>
    <row r="913" spans="5:58" x14ac:dyDescent="0.25">
      <c r="E913" s="8"/>
      <c r="K913" s="34"/>
      <c r="BE913"/>
      <c r="BF913"/>
    </row>
    <row r="914" spans="5:58" x14ac:dyDescent="0.25">
      <c r="E914" s="8"/>
      <c r="K914" s="34"/>
      <c r="BE914"/>
      <c r="BF914"/>
    </row>
    <row r="915" spans="5:58" x14ac:dyDescent="0.25">
      <c r="E915" s="8"/>
      <c r="K915" s="34"/>
      <c r="BE915"/>
      <c r="BF915"/>
    </row>
    <row r="916" spans="5:58" x14ac:dyDescent="0.25">
      <c r="E916" s="8"/>
      <c r="K916" s="34"/>
      <c r="BE916"/>
      <c r="BF916"/>
    </row>
    <row r="917" spans="5:58" x14ac:dyDescent="0.25">
      <c r="E917" s="8"/>
      <c r="K917" s="34"/>
      <c r="BE917"/>
      <c r="BF917"/>
    </row>
    <row r="918" spans="5:58" x14ac:dyDescent="0.25">
      <c r="E918" s="8"/>
      <c r="K918" s="34"/>
      <c r="BE918"/>
      <c r="BF918"/>
    </row>
    <row r="919" spans="5:58" x14ac:dyDescent="0.25">
      <c r="E919" s="8"/>
      <c r="K919" s="34"/>
      <c r="BE919"/>
      <c r="BF919"/>
    </row>
    <row r="920" spans="5:58" x14ac:dyDescent="0.25">
      <c r="E920" s="8"/>
      <c r="K920" s="34"/>
      <c r="BE920"/>
      <c r="BF920"/>
    </row>
    <row r="921" spans="5:58" x14ac:dyDescent="0.25">
      <c r="E921" s="8"/>
      <c r="K921" s="34"/>
      <c r="BE921"/>
      <c r="BF921"/>
    </row>
    <row r="922" spans="5:58" x14ac:dyDescent="0.25">
      <c r="E922" s="8"/>
      <c r="K922" s="34"/>
      <c r="BE922"/>
      <c r="BF922"/>
    </row>
    <row r="923" spans="5:58" x14ac:dyDescent="0.25">
      <c r="E923" s="8"/>
      <c r="K923" s="34"/>
      <c r="BE923"/>
      <c r="BF923"/>
    </row>
    <row r="924" spans="5:58" x14ac:dyDescent="0.25">
      <c r="E924" s="8"/>
      <c r="K924" s="34"/>
      <c r="BE924"/>
      <c r="BF924"/>
    </row>
    <row r="925" spans="5:58" x14ac:dyDescent="0.25">
      <c r="E925" s="8"/>
      <c r="K925" s="34"/>
      <c r="BE925"/>
      <c r="BF925"/>
    </row>
    <row r="926" spans="5:58" x14ac:dyDescent="0.25">
      <c r="E926" s="8"/>
      <c r="K926" s="34"/>
      <c r="BE926"/>
      <c r="BF926"/>
    </row>
    <row r="927" spans="5:58" x14ac:dyDescent="0.25">
      <c r="E927" s="8"/>
      <c r="K927" s="34"/>
      <c r="BE927"/>
      <c r="BF927"/>
    </row>
    <row r="928" spans="5:58" x14ac:dyDescent="0.25">
      <c r="E928" s="8"/>
      <c r="K928" s="34"/>
      <c r="BE928"/>
      <c r="BF928"/>
    </row>
    <row r="929" spans="5:58" x14ac:dyDescent="0.25">
      <c r="E929" s="8"/>
      <c r="K929" s="34"/>
      <c r="BE929"/>
      <c r="BF929"/>
    </row>
    <row r="930" spans="5:58" x14ac:dyDescent="0.25">
      <c r="E930" s="8"/>
      <c r="K930" s="34"/>
      <c r="BE930"/>
      <c r="BF930"/>
    </row>
    <row r="931" spans="5:58" x14ac:dyDescent="0.25">
      <c r="E931" s="8"/>
      <c r="K931" s="34"/>
      <c r="BE931"/>
      <c r="BF931"/>
    </row>
    <row r="932" spans="5:58" x14ac:dyDescent="0.25">
      <c r="E932" s="8"/>
      <c r="K932" s="34"/>
      <c r="BE932"/>
      <c r="BF932"/>
    </row>
    <row r="933" spans="5:58" x14ac:dyDescent="0.25">
      <c r="E933" s="8"/>
      <c r="K933" s="34"/>
      <c r="BE933"/>
      <c r="BF933"/>
    </row>
    <row r="934" spans="5:58" x14ac:dyDescent="0.25">
      <c r="E934" s="8"/>
      <c r="K934" s="34"/>
      <c r="BE934"/>
      <c r="BF934"/>
    </row>
    <row r="935" spans="5:58" x14ac:dyDescent="0.25">
      <c r="E935" s="8"/>
      <c r="K935" s="34"/>
      <c r="BE935"/>
      <c r="BF935"/>
    </row>
    <row r="936" spans="5:58" x14ac:dyDescent="0.25">
      <c r="E936" s="8"/>
      <c r="K936" s="34"/>
      <c r="BE936"/>
      <c r="BF936"/>
    </row>
    <row r="937" spans="5:58" x14ac:dyDescent="0.25">
      <c r="E937" s="8"/>
      <c r="K937" s="34"/>
      <c r="BE937"/>
      <c r="BF937"/>
    </row>
    <row r="938" spans="5:58" x14ac:dyDescent="0.25">
      <c r="E938" s="8"/>
      <c r="K938" s="34"/>
      <c r="BE938"/>
      <c r="BF938"/>
    </row>
    <row r="939" spans="5:58" x14ac:dyDescent="0.25">
      <c r="E939" s="8"/>
      <c r="K939" s="34"/>
      <c r="BE939"/>
      <c r="BF939"/>
    </row>
    <row r="940" spans="5:58" x14ac:dyDescent="0.25">
      <c r="E940" s="8"/>
      <c r="K940" s="34"/>
      <c r="BE940"/>
      <c r="BF940"/>
    </row>
    <row r="941" spans="5:58" x14ac:dyDescent="0.25">
      <c r="E941" s="8"/>
      <c r="K941" s="34"/>
      <c r="BE941"/>
      <c r="BF941"/>
    </row>
    <row r="942" spans="5:58" x14ac:dyDescent="0.25">
      <c r="E942" s="8"/>
      <c r="K942" s="34"/>
      <c r="BE942"/>
      <c r="BF942"/>
    </row>
    <row r="943" spans="5:58" x14ac:dyDescent="0.25">
      <c r="E943" s="8"/>
      <c r="K943" s="34"/>
      <c r="BE943"/>
      <c r="BF943"/>
    </row>
    <row r="944" spans="5:58" x14ac:dyDescent="0.25">
      <c r="E944" s="8"/>
      <c r="K944" s="34"/>
      <c r="BE944"/>
      <c r="BF944"/>
    </row>
    <row r="945" spans="5:58" x14ac:dyDescent="0.25">
      <c r="E945" s="8"/>
      <c r="K945" s="34"/>
      <c r="BE945"/>
      <c r="BF945"/>
    </row>
    <row r="946" spans="5:58" x14ac:dyDescent="0.25">
      <c r="E946" s="8"/>
      <c r="K946" s="34"/>
      <c r="BE946"/>
      <c r="BF946"/>
    </row>
    <row r="947" spans="5:58" x14ac:dyDescent="0.25">
      <c r="E947" s="8"/>
      <c r="K947" s="34"/>
      <c r="BE947"/>
      <c r="BF947"/>
    </row>
    <row r="948" spans="5:58" x14ac:dyDescent="0.25">
      <c r="E948" s="8"/>
      <c r="K948" s="34"/>
      <c r="BE948"/>
      <c r="BF948"/>
    </row>
    <row r="949" spans="5:58" x14ac:dyDescent="0.25">
      <c r="E949" s="8"/>
      <c r="K949" s="34"/>
      <c r="BE949"/>
      <c r="BF949"/>
    </row>
    <row r="950" spans="5:58" x14ac:dyDescent="0.25">
      <c r="E950" s="8"/>
      <c r="K950" s="34"/>
      <c r="BE950"/>
      <c r="BF950"/>
    </row>
    <row r="951" spans="5:58" x14ac:dyDescent="0.25">
      <c r="E951" s="8"/>
      <c r="K951" s="34"/>
      <c r="BE951"/>
      <c r="BF951"/>
    </row>
    <row r="952" spans="5:58" x14ac:dyDescent="0.25">
      <c r="E952" s="8"/>
      <c r="K952" s="34"/>
      <c r="BE952"/>
      <c r="BF952"/>
    </row>
    <row r="953" spans="5:58" x14ac:dyDescent="0.25">
      <c r="E953" s="8"/>
      <c r="K953" s="34"/>
      <c r="BE953"/>
      <c r="BF953"/>
    </row>
    <row r="954" spans="5:58" x14ac:dyDescent="0.25">
      <c r="E954" s="8"/>
      <c r="K954" s="34"/>
      <c r="BE954"/>
      <c r="BF954"/>
    </row>
    <row r="955" spans="5:58" x14ac:dyDescent="0.25">
      <c r="E955" s="8"/>
      <c r="K955" s="34"/>
      <c r="BE955"/>
      <c r="BF955"/>
    </row>
    <row r="956" spans="5:58" x14ac:dyDescent="0.25">
      <c r="E956" s="8"/>
      <c r="K956" s="34"/>
      <c r="BE956"/>
      <c r="BF956"/>
    </row>
    <row r="957" spans="5:58" x14ac:dyDescent="0.25">
      <c r="E957" s="8"/>
      <c r="K957" s="34"/>
      <c r="BE957"/>
      <c r="BF957"/>
    </row>
    <row r="958" spans="5:58" x14ac:dyDescent="0.25">
      <c r="E958" s="8"/>
      <c r="K958" s="34"/>
      <c r="BE958"/>
      <c r="BF958"/>
    </row>
    <row r="959" spans="5:58" x14ac:dyDescent="0.25">
      <c r="E959" s="8"/>
      <c r="K959" s="34"/>
      <c r="BE959"/>
      <c r="BF959"/>
    </row>
    <row r="960" spans="5:58" x14ac:dyDescent="0.25">
      <c r="E960" s="8"/>
      <c r="K960" s="34"/>
      <c r="BE960"/>
      <c r="BF960"/>
    </row>
    <row r="961" spans="5:58" x14ac:dyDescent="0.25">
      <c r="E961" s="8"/>
      <c r="K961" s="34"/>
      <c r="BE961"/>
      <c r="BF961"/>
    </row>
    <row r="962" spans="5:58" x14ac:dyDescent="0.25">
      <c r="E962" s="8"/>
      <c r="K962" s="34"/>
      <c r="BE962"/>
      <c r="BF962"/>
    </row>
    <row r="963" spans="5:58" x14ac:dyDescent="0.25">
      <c r="E963" s="8"/>
      <c r="K963" s="34"/>
      <c r="BE963"/>
      <c r="BF963"/>
    </row>
    <row r="964" spans="5:58" x14ac:dyDescent="0.25">
      <c r="E964" s="8"/>
      <c r="K964" s="34"/>
      <c r="BE964"/>
      <c r="BF964"/>
    </row>
    <row r="965" spans="5:58" x14ac:dyDescent="0.25">
      <c r="E965" s="8"/>
      <c r="K965" s="34"/>
      <c r="BE965"/>
      <c r="BF965"/>
    </row>
    <row r="966" spans="5:58" x14ac:dyDescent="0.25">
      <c r="E966" s="8"/>
      <c r="K966" s="34"/>
      <c r="BE966"/>
      <c r="BF966"/>
    </row>
    <row r="967" spans="5:58" x14ac:dyDescent="0.25">
      <c r="E967" s="8"/>
      <c r="K967" s="34"/>
      <c r="BE967"/>
      <c r="BF967"/>
    </row>
    <row r="968" spans="5:58" x14ac:dyDescent="0.25">
      <c r="E968" s="8"/>
      <c r="K968" s="34"/>
      <c r="BE968"/>
      <c r="BF968"/>
    </row>
    <row r="969" spans="5:58" x14ac:dyDescent="0.25">
      <c r="E969" s="8"/>
      <c r="K969" s="34"/>
      <c r="BE969"/>
      <c r="BF969"/>
    </row>
    <row r="970" spans="5:58" x14ac:dyDescent="0.25">
      <c r="E970" s="8"/>
      <c r="K970" s="34"/>
      <c r="BE970"/>
      <c r="BF970"/>
    </row>
    <row r="971" spans="5:58" x14ac:dyDescent="0.25">
      <c r="E971" s="8"/>
      <c r="K971" s="34"/>
      <c r="BE971"/>
      <c r="BF971"/>
    </row>
    <row r="972" spans="5:58" x14ac:dyDescent="0.25">
      <c r="E972" s="8"/>
      <c r="K972" s="34"/>
      <c r="BE972"/>
      <c r="BF972"/>
    </row>
    <row r="973" spans="5:58" x14ac:dyDescent="0.25">
      <c r="E973" s="8"/>
      <c r="K973" s="34"/>
      <c r="BE973"/>
      <c r="BF973"/>
    </row>
    <row r="974" spans="5:58" x14ac:dyDescent="0.25">
      <c r="E974" s="8"/>
      <c r="K974" s="34"/>
      <c r="BE974"/>
      <c r="BF974"/>
    </row>
    <row r="975" spans="5:58" x14ac:dyDescent="0.25">
      <c r="E975" s="8"/>
      <c r="K975" s="34"/>
      <c r="BE975"/>
      <c r="BF975"/>
    </row>
    <row r="976" spans="5:58" x14ac:dyDescent="0.25">
      <c r="E976" s="8"/>
      <c r="K976" s="34"/>
      <c r="BE976"/>
      <c r="BF976"/>
    </row>
    <row r="977" spans="5:58" x14ac:dyDescent="0.25">
      <c r="E977" s="8"/>
      <c r="K977" s="34"/>
      <c r="BE977"/>
      <c r="BF977"/>
    </row>
    <row r="978" spans="5:58" x14ac:dyDescent="0.25">
      <c r="E978" s="8"/>
      <c r="K978" s="34"/>
      <c r="BE978"/>
      <c r="BF978"/>
    </row>
    <row r="979" spans="5:58" x14ac:dyDescent="0.25">
      <c r="E979" s="8"/>
      <c r="K979" s="34"/>
      <c r="BE979"/>
      <c r="BF979"/>
    </row>
    <row r="980" spans="5:58" x14ac:dyDescent="0.25">
      <c r="E980" s="8"/>
      <c r="K980" s="34"/>
      <c r="BE980"/>
      <c r="BF980"/>
    </row>
    <row r="981" spans="5:58" x14ac:dyDescent="0.25">
      <c r="E981" s="8"/>
      <c r="K981" s="34"/>
      <c r="BE981"/>
      <c r="BF981"/>
    </row>
    <row r="982" spans="5:58" x14ac:dyDescent="0.25">
      <c r="E982" s="8"/>
      <c r="K982" s="34"/>
      <c r="BE982"/>
      <c r="BF982"/>
    </row>
    <row r="983" spans="5:58" x14ac:dyDescent="0.25">
      <c r="E983" s="8"/>
      <c r="K983" s="34"/>
      <c r="BE983"/>
      <c r="BF983"/>
    </row>
    <row r="984" spans="5:58" x14ac:dyDescent="0.25">
      <c r="E984" s="8"/>
      <c r="K984" s="34"/>
      <c r="BE984"/>
      <c r="BF984"/>
    </row>
    <row r="985" spans="5:58" x14ac:dyDescent="0.25">
      <c r="E985" s="8"/>
      <c r="K985" s="34"/>
      <c r="BE985"/>
      <c r="BF985"/>
    </row>
    <row r="986" spans="5:58" x14ac:dyDescent="0.25">
      <c r="E986" s="8"/>
      <c r="K986" s="34"/>
      <c r="BE986"/>
      <c r="BF986"/>
    </row>
    <row r="987" spans="5:58" x14ac:dyDescent="0.25">
      <c r="E987" s="8"/>
      <c r="K987" s="34"/>
      <c r="BE987"/>
      <c r="BF987"/>
    </row>
    <row r="988" spans="5:58" x14ac:dyDescent="0.25">
      <c r="E988" s="8"/>
      <c r="K988" s="34"/>
      <c r="BE988"/>
      <c r="BF988"/>
    </row>
    <row r="989" spans="5:58" x14ac:dyDescent="0.25">
      <c r="E989" s="8"/>
      <c r="K989" s="34"/>
      <c r="BE989"/>
      <c r="BF989"/>
    </row>
    <row r="990" spans="5:58" x14ac:dyDescent="0.25">
      <c r="E990" s="8"/>
      <c r="K990" s="34"/>
      <c r="BE990"/>
      <c r="BF990"/>
    </row>
    <row r="991" spans="5:58" x14ac:dyDescent="0.25">
      <c r="E991" s="8"/>
      <c r="K991" s="34"/>
      <c r="BE991"/>
      <c r="BF991"/>
    </row>
    <row r="992" spans="5:58" x14ac:dyDescent="0.25">
      <c r="E992" s="8"/>
      <c r="K992" s="34"/>
      <c r="BE992"/>
      <c r="BF992"/>
    </row>
    <row r="993" spans="5:58" x14ac:dyDescent="0.25">
      <c r="E993" s="8"/>
      <c r="K993" s="34"/>
      <c r="BE993"/>
      <c r="BF993"/>
    </row>
    <row r="994" spans="5:58" x14ac:dyDescent="0.25">
      <c r="E994" s="8"/>
      <c r="K994" s="34"/>
      <c r="BE994"/>
      <c r="BF994"/>
    </row>
    <row r="995" spans="5:58" x14ac:dyDescent="0.25">
      <c r="E995" s="8"/>
      <c r="K995" s="34"/>
      <c r="BE995"/>
      <c r="BF995"/>
    </row>
    <row r="996" spans="5:58" x14ac:dyDescent="0.25">
      <c r="E996" s="8"/>
      <c r="K996" s="34"/>
      <c r="BE996"/>
      <c r="BF996"/>
    </row>
    <row r="997" spans="5:58" x14ac:dyDescent="0.25">
      <c r="E997" s="8"/>
      <c r="K997" s="34"/>
      <c r="BE997"/>
      <c r="BF997"/>
    </row>
    <row r="998" spans="5:58" x14ac:dyDescent="0.25">
      <c r="E998" s="8"/>
      <c r="K998" s="34"/>
      <c r="BE998"/>
      <c r="BF998"/>
    </row>
    <row r="999" spans="5:58" x14ac:dyDescent="0.25">
      <c r="E999" s="8"/>
      <c r="K999" s="34"/>
      <c r="BE999"/>
      <c r="BF999"/>
    </row>
    <row r="1000" spans="5:58" x14ac:dyDescent="0.25">
      <c r="E1000" s="8"/>
      <c r="K1000" s="34"/>
      <c r="BE1000"/>
      <c r="BF1000"/>
    </row>
    <row r="1001" spans="5:58" x14ac:dyDescent="0.25">
      <c r="E1001" s="8"/>
      <c r="K1001" s="34"/>
      <c r="BE1001"/>
      <c r="BF1001"/>
    </row>
    <row r="1002" spans="5:58" x14ac:dyDescent="0.25">
      <c r="E1002" s="8"/>
      <c r="K1002" s="34"/>
      <c r="BE1002"/>
      <c r="BF1002"/>
    </row>
    <row r="1003" spans="5:58" x14ac:dyDescent="0.25">
      <c r="E1003" s="8"/>
      <c r="K1003" s="34"/>
      <c r="BE1003"/>
      <c r="BF1003"/>
    </row>
    <row r="1004" spans="5:58" x14ac:dyDescent="0.25">
      <c r="E1004" s="8"/>
      <c r="K1004" s="34"/>
      <c r="BE1004"/>
      <c r="BF1004"/>
    </row>
    <row r="1005" spans="5:58" x14ac:dyDescent="0.25">
      <c r="E1005" s="8"/>
      <c r="K1005" s="34"/>
      <c r="BE1005"/>
      <c r="BF1005"/>
    </row>
    <row r="1006" spans="5:58" x14ac:dyDescent="0.25">
      <c r="E1006" s="8"/>
      <c r="K1006" s="34"/>
      <c r="BE1006"/>
      <c r="BF1006"/>
    </row>
    <row r="1007" spans="5:58" x14ac:dyDescent="0.25">
      <c r="E1007" s="8"/>
      <c r="K1007" s="34"/>
      <c r="BE1007"/>
      <c r="BF1007"/>
    </row>
    <row r="1008" spans="5:58" x14ac:dyDescent="0.25">
      <c r="E1008" s="8"/>
      <c r="K1008" s="34"/>
      <c r="BE1008"/>
      <c r="BF1008"/>
    </row>
    <row r="1009" spans="5:58" x14ac:dyDescent="0.25">
      <c r="E1009" s="8"/>
      <c r="K1009" s="34"/>
      <c r="BE1009"/>
      <c r="BF1009"/>
    </row>
    <row r="1010" spans="5:58" x14ac:dyDescent="0.25">
      <c r="E1010" s="8"/>
      <c r="K1010" s="34"/>
      <c r="BE1010"/>
      <c r="BF1010"/>
    </row>
    <row r="1011" spans="5:58" x14ac:dyDescent="0.25">
      <c r="E1011" s="8"/>
      <c r="K1011" s="34"/>
      <c r="BE1011"/>
      <c r="BF1011"/>
    </row>
    <row r="1012" spans="5:58" x14ac:dyDescent="0.25">
      <c r="E1012" s="8"/>
      <c r="K1012" s="34"/>
      <c r="BE1012"/>
      <c r="BF1012"/>
    </row>
    <row r="1013" spans="5:58" x14ac:dyDescent="0.25">
      <c r="E1013" s="8"/>
      <c r="K1013" s="34"/>
      <c r="BE1013"/>
      <c r="BF1013"/>
    </row>
    <row r="1014" spans="5:58" x14ac:dyDescent="0.25">
      <c r="E1014" s="8"/>
      <c r="K1014" s="34"/>
      <c r="BE1014"/>
      <c r="BF1014"/>
    </row>
    <row r="1015" spans="5:58" x14ac:dyDescent="0.25">
      <c r="E1015" s="8"/>
      <c r="K1015" s="34"/>
      <c r="BE1015"/>
      <c r="BF1015"/>
    </row>
    <row r="1016" spans="5:58" x14ac:dyDescent="0.25">
      <c r="E1016" s="8"/>
      <c r="K1016" s="34"/>
      <c r="BE1016"/>
      <c r="BF1016"/>
    </row>
    <row r="1017" spans="5:58" x14ac:dyDescent="0.25">
      <c r="E1017" s="8"/>
      <c r="K1017" s="34"/>
      <c r="BE1017"/>
      <c r="BF1017"/>
    </row>
    <row r="1018" spans="5:58" x14ac:dyDescent="0.25">
      <c r="E1018" s="8"/>
      <c r="K1018" s="34"/>
      <c r="BE1018"/>
      <c r="BF1018"/>
    </row>
    <row r="1019" spans="5:58" x14ac:dyDescent="0.25">
      <c r="E1019" s="8"/>
      <c r="K1019" s="34"/>
      <c r="BE1019"/>
      <c r="BF1019"/>
    </row>
    <row r="1020" spans="5:58" x14ac:dyDescent="0.25">
      <c r="E1020" s="8"/>
      <c r="K1020" s="34"/>
      <c r="BE1020"/>
      <c r="BF1020"/>
    </row>
    <row r="1021" spans="5:58" x14ac:dyDescent="0.25">
      <c r="E1021" s="8"/>
      <c r="K1021" s="34"/>
      <c r="BE1021"/>
      <c r="BF1021"/>
    </row>
    <row r="1022" spans="5:58" x14ac:dyDescent="0.25">
      <c r="E1022" s="8"/>
      <c r="K1022" s="34"/>
      <c r="BE1022"/>
      <c r="BF1022"/>
    </row>
    <row r="1023" spans="5:58" x14ac:dyDescent="0.25">
      <c r="E1023" s="8"/>
      <c r="K1023" s="34"/>
      <c r="BE1023"/>
      <c r="BF1023"/>
    </row>
    <row r="1024" spans="5:58" x14ac:dyDescent="0.25">
      <c r="E1024" s="8"/>
      <c r="K1024" s="34"/>
      <c r="BE1024"/>
      <c r="BF1024"/>
    </row>
    <row r="1025" spans="5:58" x14ac:dyDescent="0.25">
      <c r="E1025" s="8"/>
      <c r="K1025" s="34"/>
      <c r="BE1025"/>
      <c r="BF1025"/>
    </row>
    <row r="1026" spans="5:58" x14ac:dyDescent="0.25">
      <c r="E1026" s="8"/>
      <c r="K1026" s="34"/>
      <c r="BE1026"/>
      <c r="BF1026"/>
    </row>
    <row r="1027" spans="5:58" x14ac:dyDescent="0.25">
      <c r="E1027" s="8"/>
      <c r="K1027" s="34"/>
      <c r="BE1027"/>
      <c r="BF1027"/>
    </row>
    <row r="1028" spans="5:58" x14ac:dyDescent="0.25">
      <c r="E1028" s="8"/>
      <c r="K1028" s="34"/>
      <c r="BE1028"/>
      <c r="BF1028"/>
    </row>
    <row r="1029" spans="5:58" x14ac:dyDescent="0.25">
      <c r="E1029" s="8"/>
      <c r="K1029" s="34"/>
      <c r="BE1029"/>
      <c r="BF1029"/>
    </row>
    <row r="1030" spans="5:58" x14ac:dyDescent="0.25">
      <c r="E1030" s="8"/>
      <c r="K1030" s="34"/>
      <c r="BE1030"/>
      <c r="BF1030"/>
    </row>
    <row r="1031" spans="5:58" x14ac:dyDescent="0.25">
      <c r="E1031" s="8"/>
      <c r="K1031" s="34"/>
      <c r="BE1031"/>
      <c r="BF1031"/>
    </row>
    <row r="1032" spans="5:58" x14ac:dyDescent="0.25">
      <c r="E1032" s="8"/>
      <c r="K1032" s="34"/>
      <c r="BE1032"/>
      <c r="BF1032"/>
    </row>
    <row r="1033" spans="5:58" x14ac:dyDescent="0.25">
      <c r="E1033" s="8"/>
      <c r="K1033" s="34"/>
      <c r="BE1033"/>
      <c r="BF1033"/>
    </row>
    <row r="1034" spans="5:58" x14ac:dyDescent="0.25">
      <c r="E1034" s="8"/>
      <c r="K1034" s="34"/>
      <c r="BE1034"/>
      <c r="BF1034"/>
    </row>
    <row r="1035" spans="5:58" x14ac:dyDescent="0.25">
      <c r="E1035" s="8"/>
      <c r="K1035" s="34"/>
      <c r="BE1035"/>
      <c r="BF1035"/>
    </row>
    <row r="1036" spans="5:58" x14ac:dyDescent="0.25">
      <c r="E1036" s="8"/>
      <c r="K1036" s="34"/>
      <c r="BE1036"/>
      <c r="BF1036"/>
    </row>
    <row r="1037" spans="5:58" x14ac:dyDescent="0.25">
      <c r="E1037" s="8"/>
      <c r="K1037" s="34"/>
      <c r="BE1037"/>
      <c r="BF1037"/>
    </row>
    <row r="1038" spans="5:58" x14ac:dyDescent="0.25">
      <c r="E1038" s="8"/>
      <c r="K1038" s="34"/>
      <c r="BE1038"/>
      <c r="BF1038"/>
    </row>
    <row r="1039" spans="5:58" x14ac:dyDescent="0.25">
      <c r="E1039" s="8"/>
      <c r="K1039" s="34"/>
      <c r="BE1039"/>
      <c r="BF1039"/>
    </row>
    <row r="1040" spans="5:58" x14ac:dyDescent="0.25">
      <c r="E1040" s="8"/>
      <c r="K1040" s="34"/>
      <c r="BE1040"/>
      <c r="BF1040"/>
    </row>
    <row r="1041" spans="5:58" x14ac:dyDescent="0.25">
      <c r="E1041" s="8"/>
      <c r="K1041" s="34"/>
      <c r="BE1041"/>
      <c r="BF1041"/>
    </row>
    <row r="1042" spans="5:58" x14ac:dyDescent="0.25">
      <c r="E1042" s="8"/>
      <c r="K1042" s="34"/>
      <c r="BE1042"/>
      <c r="BF1042"/>
    </row>
    <row r="1043" spans="5:58" x14ac:dyDescent="0.25">
      <c r="E1043" s="8"/>
      <c r="K1043" s="34"/>
      <c r="BE1043"/>
      <c r="BF1043"/>
    </row>
    <row r="1044" spans="5:58" x14ac:dyDescent="0.25">
      <c r="E1044" s="8"/>
      <c r="K1044" s="34"/>
      <c r="BE1044"/>
      <c r="BF1044"/>
    </row>
    <row r="1045" spans="5:58" x14ac:dyDescent="0.25">
      <c r="E1045" s="8"/>
      <c r="K1045" s="34"/>
      <c r="BE1045"/>
      <c r="BF1045"/>
    </row>
    <row r="1046" spans="5:58" x14ac:dyDescent="0.25">
      <c r="E1046" s="8"/>
      <c r="K1046" s="34"/>
      <c r="BE1046"/>
      <c r="BF1046"/>
    </row>
    <row r="1047" spans="5:58" x14ac:dyDescent="0.25">
      <c r="E1047" s="8"/>
      <c r="K1047" s="34"/>
      <c r="BE1047"/>
      <c r="BF1047"/>
    </row>
    <row r="1048" spans="5:58" x14ac:dyDescent="0.25">
      <c r="E1048" s="8"/>
      <c r="K1048" s="34"/>
      <c r="BE1048"/>
      <c r="BF1048"/>
    </row>
    <row r="1049" spans="5:58" x14ac:dyDescent="0.25">
      <c r="E1049" s="8"/>
      <c r="K1049" s="34"/>
      <c r="BE1049"/>
      <c r="BF1049"/>
    </row>
    <row r="1050" spans="5:58" x14ac:dyDescent="0.25">
      <c r="E1050" s="8"/>
      <c r="K1050" s="34"/>
      <c r="BE1050"/>
      <c r="BF1050"/>
    </row>
    <row r="1051" spans="5:58" x14ac:dyDescent="0.25">
      <c r="E1051" s="8"/>
      <c r="K1051" s="34"/>
      <c r="BE1051"/>
      <c r="BF1051"/>
    </row>
    <row r="1052" spans="5:58" x14ac:dyDescent="0.25">
      <c r="E1052" s="8"/>
      <c r="K1052" s="34"/>
      <c r="BE1052"/>
      <c r="BF1052"/>
    </row>
    <row r="1053" spans="5:58" x14ac:dyDescent="0.25">
      <c r="E1053" s="8"/>
      <c r="K1053" s="34"/>
      <c r="BE1053"/>
      <c r="BF1053"/>
    </row>
    <row r="1054" spans="5:58" x14ac:dyDescent="0.25">
      <c r="E1054" s="8"/>
      <c r="K1054" s="34"/>
      <c r="BE1054"/>
      <c r="BF1054"/>
    </row>
    <row r="1055" spans="5:58" x14ac:dyDescent="0.25">
      <c r="E1055" s="8"/>
      <c r="K1055" s="34"/>
      <c r="BE1055"/>
      <c r="BF1055"/>
    </row>
    <row r="1056" spans="5:58" x14ac:dyDescent="0.25">
      <c r="E1056" s="8"/>
      <c r="K1056" s="34"/>
      <c r="BE1056"/>
      <c r="BF1056"/>
    </row>
    <row r="1057" spans="5:58" x14ac:dyDescent="0.25">
      <c r="E1057" s="8"/>
      <c r="K1057" s="34"/>
      <c r="BE1057"/>
      <c r="BF1057"/>
    </row>
    <row r="1058" spans="5:58" x14ac:dyDescent="0.25">
      <c r="E1058" s="8"/>
      <c r="K1058" s="34"/>
      <c r="BE1058"/>
      <c r="BF1058"/>
    </row>
    <row r="1059" spans="5:58" x14ac:dyDescent="0.25">
      <c r="E1059" s="8"/>
      <c r="K1059" s="34"/>
      <c r="BE1059"/>
      <c r="BF1059"/>
    </row>
    <row r="1060" spans="5:58" x14ac:dyDescent="0.25">
      <c r="E1060" s="8"/>
      <c r="K1060" s="34"/>
      <c r="BE1060"/>
      <c r="BF1060"/>
    </row>
    <row r="1061" spans="5:58" x14ac:dyDescent="0.25">
      <c r="E1061" s="8"/>
      <c r="K1061" s="34"/>
      <c r="BE1061"/>
      <c r="BF1061"/>
    </row>
    <row r="1062" spans="5:58" x14ac:dyDescent="0.25">
      <c r="E1062" s="8"/>
      <c r="K1062" s="34"/>
      <c r="BE1062"/>
      <c r="BF1062"/>
    </row>
    <row r="1063" spans="5:58" x14ac:dyDescent="0.25">
      <c r="E1063" s="8"/>
      <c r="K1063" s="34"/>
      <c r="BE1063"/>
      <c r="BF1063"/>
    </row>
    <row r="1064" spans="5:58" x14ac:dyDescent="0.25">
      <c r="E1064" s="8"/>
      <c r="K1064" s="34"/>
      <c r="BE1064"/>
      <c r="BF1064"/>
    </row>
    <row r="1065" spans="5:58" x14ac:dyDescent="0.25">
      <c r="E1065" s="8"/>
      <c r="K1065" s="34"/>
      <c r="BE1065"/>
      <c r="BF1065"/>
    </row>
    <row r="1066" spans="5:58" x14ac:dyDescent="0.25">
      <c r="E1066" s="8"/>
      <c r="K1066" s="34"/>
      <c r="BE1066"/>
      <c r="BF1066"/>
    </row>
    <row r="1067" spans="5:58" x14ac:dyDescent="0.25">
      <c r="E1067" s="8"/>
      <c r="K1067" s="34"/>
      <c r="BE1067"/>
      <c r="BF1067"/>
    </row>
    <row r="1068" spans="5:58" x14ac:dyDescent="0.25">
      <c r="E1068" s="8"/>
      <c r="K1068" s="34"/>
      <c r="BE1068"/>
      <c r="BF1068"/>
    </row>
    <row r="1069" spans="5:58" x14ac:dyDescent="0.25">
      <c r="E1069" s="8"/>
      <c r="K1069" s="34"/>
      <c r="BE1069"/>
      <c r="BF1069"/>
    </row>
    <row r="1070" spans="5:58" x14ac:dyDescent="0.25">
      <c r="E1070" s="8"/>
      <c r="K1070" s="34"/>
      <c r="BE1070"/>
      <c r="BF1070"/>
    </row>
    <row r="1071" spans="5:58" x14ac:dyDescent="0.25">
      <c r="E1071" s="8"/>
      <c r="K1071" s="34"/>
      <c r="BE1071"/>
      <c r="BF1071"/>
    </row>
    <row r="1072" spans="5:58" x14ac:dyDescent="0.25">
      <c r="E1072" s="8"/>
      <c r="K1072" s="34"/>
      <c r="BE1072"/>
      <c r="BF1072"/>
    </row>
    <row r="1073" spans="5:58" x14ac:dyDescent="0.25">
      <c r="E1073" s="8"/>
      <c r="K1073" s="34"/>
      <c r="BE1073"/>
      <c r="BF1073"/>
    </row>
    <row r="1074" spans="5:58" x14ac:dyDescent="0.25">
      <c r="E1074" s="8"/>
      <c r="K1074" s="34"/>
      <c r="BE1074"/>
      <c r="BF1074"/>
    </row>
    <row r="1075" spans="5:58" x14ac:dyDescent="0.25">
      <c r="E1075" s="8"/>
      <c r="K1075" s="34"/>
      <c r="BE1075"/>
      <c r="BF1075"/>
    </row>
    <row r="1076" spans="5:58" x14ac:dyDescent="0.25">
      <c r="E1076" s="8"/>
      <c r="K1076" s="34"/>
      <c r="BE1076"/>
      <c r="BF1076"/>
    </row>
    <row r="1077" spans="5:58" x14ac:dyDescent="0.25">
      <c r="E1077" s="8"/>
      <c r="K1077" s="34"/>
      <c r="BE1077"/>
      <c r="BF1077"/>
    </row>
    <row r="1078" spans="5:58" x14ac:dyDescent="0.25">
      <c r="E1078" s="8"/>
      <c r="K1078" s="34"/>
      <c r="BE1078"/>
      <c r="BF1078"/>
    </row>
    <row r="1079" spans="5:58" x14ac:dyDescent="0.25">
      <c r="E1079" s="8"/>
      <c r="K1079" s="34"/>
      <c r="BE1079"/>
      <c r="BF1079"/>
    </row>
    <row r="1080" spans="5:58" x14ac:dyDescent="0.25">
      <c r="E1080" s="8"/>
      <c r="K1080" s="34"/>
      <c r="BE1080"/>
      <c r="BF1080"/>
    </row>
    <row r="1081" spans="5:58" x14ac:dyDescent="0.25">
      <c r="E1081" s="8"/>
      <c r="K1081" s="34"/>
      <c r="BE1081"/>
      <c r="BF1081"/>
    </row>
    <row r="1082" spans="5:58" x14ac:dyDescent="0.25">
      <c r="E1082" s="8"/>
      <c r="K1082" s="34"/>
      <c r="BE1082"/>
      <c r="BF1082"/>
    </row>
    <row r="1083" spans="5:58" x14ac:dyDescent="0.25">
      <c r="E1083" s="8"/>
      <c r="K1083" s="34"/>
      <c r="BE1083"/>
      <c r="BF1083"/>
    </row>
    <row r="1084" spans="5:58" x14ac:dyDescent="0.25">
      <c r="E1084" s="8"/>
      <c r="K1084" s="34"/>
      <c r="BE1084"/>
      <c r="BF1084"/>
    </row>
    <row r="1085" spans="5:58" x14ac:dyDescent="0.25">
      <c r="E1085" s="8"/>
      <c r="K1085" s="34"/>
      <c r="BE1085"/>
      <c r="BF1085"/>
    </row>
    <row r="1086" spans="5:58" x14ac:dyDescent="0.25">
      <c r="E1086" s="8"/>
      <c r="K1086" s="34"/>
      <c r="BE1086"/>
      <c r="BF1086"/>
    </row>
    <row r="1087" spans="5:58" x14ac:dyDescent="0.25">
      <c r="E1087" s="8"/>
      <c r="K1087" s="34"/>
      <c r="BE1087"/>
      <c r="BF1087"/>
    </row>
    <row r="1088" spans="5:58" x14ac:dyDescent="0.25">
      <c r="E1088" s="8"/>
      <c r="K1088" s="34"/>
      <c r="BE1088"/>
      <c r="BF1088"/>
    </row>
    <row r="1089" spans="5:58" x14ac:dyDescent="0.25">
      <c r="E1089" s="8"/>
      <c r="K1089" s="34"/>
      <c r="BE1089"/>
      <c r="BF1089"/>
    </row>
    <row r="1090" spans="5:58" x14ac:dyDescent="0.25">
      <c r="E1090" s="8"/>
      <c r="K1090" s="34"/>
      <c r="BE1090"/>
      <c r="BF1090"/>
    </row>
    <row r="1091" spans="5:58" x14ac:dyDescent="0.25">
      <c r="E1091" s="8"/>
      <c r="K1091" s="34"/>
      <c r="BE1091"/>
      <c r="BF1091"/>
    </row>
    <row r="1092" spans="5:58" x14ac:dyDescent="0.25">
      <c r="E1092" s="8"/>
      <c r="K1092" s="34"/>
      <c r="BE1092"/>
      <c r="BF1092"/>
    </row>
    <row r="1093" spans="5:58" x14ac:dyDescent="0.25">
      <c r="E1093" s="8"/>
      <c r="K1093" s="34"/>
      <c r="BE1093"/>
      <c r="BF1093"/>
    </row>
    <row r="1094" spans="5:58" x14ac:dyDescent="0.25">
      <c r="E1094" s="8"/>
      <c r="K1094" s="34"/>
      <c r="BE1094"/>
      <c r="BF1094"/>
    </row>
    <row r="1095" spans="5:58" x14ac:dyDescent="0.25">
      <c r="E1095" s="8"/>
      <c r="K1095" s="34"/>
      <c r="BE1095"/>
      <c r="BF1095"/>
    </row>
    <row r="1096" spans="5:58" x14ac:dyDescent="0.25">
      <c r="E1096" s="8"/>
      <c r="K1096" s="34"/>
      <c r="BE1096"/>
      <c r="BF1096"/>
    </row>
    <row r="1097" spans="5:58" x14ac:dyDescent="0.25">
      <c r="E1097" s="8"/>
      <c r="K1097" s="34"/>
      <c r="BE1097"/>
      <c r="BF1097"/>
    </row>
    <row r="1098" spans="5:58" x14ac:dyDescent="0.25">
      <c r="E1098" s="8"/>
      <c r="K1098" s="34"/>
      <c r="BE1098"/>
      <c r="BF1098"/>
    </row>
    <row r="1099" spans="5:58" x14ac:dyDescent="0.25">
      <c r="E1099" s="8"/>
      <c r="K1099" s="34"/>
      <c r="BE1099"/>
      <c r="BF1099"/>
    </row>
    <row r="1100" spans="5:58" x14ac:dyDescent="0.25">
      <c r="E1100" s="8"/>
      <c r="K1100" s="34"/>
      <c r="BE1100"/>
      <c r="BF1100"/>
    </row>
    <row r="1101" spans="5:58" x14ac:dyDescent="0.25">
      <c r="E1101" s="8"/>
      <c r="K1101" s="34"/>
      <c r="BE1101"/>
      <c r="BF1101"/>
    </row>
    <row r="1102" spans="5:58" x14ac:dyDescent="0.25">
      <c r="E1102" s="8"/>
      <c r="K1102" s="34"/>
      <c r="BE1102"/>
      <c r="BF1102"/>
    </row>
    <row r="1103" spans="5:58" x14ac:dyDescent="0.25">
      <c r="E1103" s="8"/>
      <c r="K1103" s="34"/>
      <c r="BE1103"/>
      <c r="BF1103"/>
    </row>
    <row r="1104" spans="5:58" x14ac:dyDescent="0.25">
      <c r="E1104" s="8"/>
      <c r="K1104" s="34"/>
      <c r="BE1104"/>
      <c r="BF1104"/>
    </row>
    <row r="1105" spans="5:58" x14ac:dyDescent="0.25">
      <c r="E1105" s="8"/>
      <c r="K1105" s="34"/>
      <c r="BE1105"/>
      <c r="BF1105"/>
    </row>
    <row r="1106" spans="5:58" x14ac:dyDescent="0.25">
      <c r="E1106" s="8"/>
      <c r="K1106" s="34"/>
      <c r="BE1106"/>
      <c r="BF1106"/>
    </row>
    <row r="1107" spans="5:58" x14ac:dyDescent="0.25">
      <c r="E1107" s="8"/>
      <c r="K1107" s="34"/>
      <c r="BE1107"/>
      <c r="BF1107"/>
    </row>
    <row r="1108" spans="5:58" x14ac:dyDescent="0.25">
      <c r="E1108" s="8"/>
      <c r="K1108" s="34"/>
      <c r="BE1108"/>
      <c r="BF1108"/>
    </row>
    <row r="1109" spans="5:58" x14ac:dyDescent="0.25">
      <c r="E1109" s="8"/>
      <c r="K1109" s="34"/>
      <c r="BE1109"/>
      <c r="BF1109"/>
    </row>
    <row r="1110" spans="5:58" x14ac:dyDescent="0.25">
      <c r="E1110" s="8"/>
      <c r="K1110" s="34"/>
      <c r="BE1110"/>
      <c r="BF1110"/>
    </row>
    <row r="1111" spans="5:58" x14ac:dyDescent="0.25">
      <c r="E1111" s="8"/>
      <c r="K1111" s="34"/>
      <c r="BE1111"/>
      <c r="BF1111"/>
    </row>
    <row r="1112" spans="5:58" x14ac:dyDescent="0.25">
      <c r="E1112" s="8"/>
      <c r="K1112" s="34"/>
      <c r="BE1112"/>
      <c r="BF1112"/>
    </row>
    <row r="1113" spans="5:58" x14ac:dyDescent="0.25">
      <c r="E1113" s="8"/>
      <c r="K1113" s="34"/>
      <c r="BE1113"/>
      <c r="BF1113"/>
    </row>
    <row r="1114" spans="5:58" x14ac:dyDescent="0.25">
      <c r="E1114" s="8"/>
      <c r="K1114" s="34"/>
      <c r="BE1114"/>
      <c r="BF1114"/>
    </row>
    <row r="1115" spans="5:58" x14ac:dyDescent="0.25">
      <c r="E1115" s="8"/>
      <c r="K1115" s="34"/>
      <c r="BE1115"/>
      <c r="BF1115"/>
    </row>
    <row r="1116" spans="5:58" x14ac:dyDescent="0.25">
      <c r="E1116" s="8"/>
      <c r="K1116" s="34"/>
      <c r="BE1116"/>
      <c r="BF1116"/>
    </row>
    <row r="1117" spans="5:58" x14ac:dyDescent="0.25">
      <c r="E1117" s="8"/>
      <c r="K1117" s="34"/>
      <c r="BE1117"/>
      <c r="BF1117"/>
    </row>
    <row r="1118" spans="5:58" x14ac:dyDescent="0.25">
      <c r="E1118" s="8"/>
      <c r="K1118" s="34"/>
      <c r="BE1118"/>
      <c r="BF1118"/>
    </row>
    <row r="1119" spans="5:58" x14ac:dyDescent="0.25">
      <c r="E1119" s="8"/>
      <c r="K1119" s="34"/>
      <c r="BE1119"/>
      <c r="BF1119"/>
    </row>
    <row r="1120" spans="5:58" x14ac:dyDescent="0.25">
      <c r="E1120" s="8"/>
      <c r="K1120" s="34"/>
      <c r="BE1120"/>
      <c r="BF1120"/>
    </row>
    <row r="1121" spans="5:58" x14ac:dyDescent="0.25">
      <c r="E1121" s="8"/>
      <c r="K1121" s="34"/>
      <c r="BE1121"/>
      <c r="BF1121"/>
    </row>
    <row r="1122" spans="5:58" x14ac:dyDescent="0.25">
      <c r="E1122" s="8"/>
      <c r="K1122" s="34"/>
      <c r="BE1122"/>
      <c r="BF1122"/>
    </row>
    <row r="1123" spans="5:58" x14ac:dyDescent="0.25">
      <c r="E1123" s="8"/>
      <c r="K1123" s="34"/>
      <c r="BE1123"/>
      <c r="BF1123"/>
    </row>
    <row r="1124" spans="5:58" x14ac:dyDescent="0.25">
      <c r="E1124" s="8"/>
      <c r="K1124" s="34"/>
      <c r="BE1124"/>
      <c r="BF1124"/>
    </row>
    <row r="1125" spans="5:58" x14ac:dyDescent="0.25">
      <c r="E1125" s="8"/>
      <c r="K1125" s="34"/>
      <c r="BE1125"/>
      <c r="BF1125"/>
    </row>
    <row r="1126" spans="5:58" x14ac:dyDescent="0.25">
      <c r="E1126" s="8"/>
      <c r="K1126" s="34"/>
      <c r="BE1126"/>
      <c r="BF1126"/>
    </row>
    <row r="1127" spans="5:58" x14ac:dyDescent="0.25">
      <c r="E1127" s="8"/>
      <c r="K1127" s="34"/>
      <c r="BE1127"/>
      <c r="BF1127"/>
    </row>
    <row r="1128" spans="5:58" x14ac:dyDescent="0.25">
      <c r="E1128" s="8"/>
      <c r="K1128" s="34"/>
      <c r="BE1128"/>
      <c r="BF1128"/>
    </row>
    <row r="1129" spans="5:58" x14ac:dyDescent="0.25">
      <c r="E1129" s="8"/>
      <c r="K1129" s="34"/>
      <c r="BE1129"/>
      <c r="BF1129"/>
    </row>
    <row r="1130" spans="5:58" x14ac:dyDescent="0.25">
      <c r="E1130" s="8"/>
      <c r="K1130" s="34"/>
      <c r="BE1130"/>
      <c r="BF1130"/>
    </row>
    <row r="1131" spans="5:58" x14ac:dyDescent="0.25">
      <c r="E1131" s="8"/>
      <c r="K1131" s="34"/>
      <c r="BE1131"/>
      <c r="BF1131"/>
    </row>
    <row r="1132" spans="5:58" x14ac:dyDescent="0.25">
      <c r="E1132" s="8"/>
      <c r="K1132" s="34"/>
      <c r="BE1132"/>
      <c r="BF1132"/>
    </row>
    <row r="1133" spans="5:58" x14ac:dyDescent="0.25">
      <c r="E1133" s="8"/>
      <c r="K1133" s="34"/>
      <c r="BE1133"/>
      <c r="BF1133"/>
    </row>
    <row r="1134" spans="5:58" x14ac:dyDescent="0.25">
      <c r="E1134" s="8"/>
      <c r="K1134" s="34"/>
      <c r="BE1134"/>
      <c r="BF1134"/>
    </row>
    <row r="1135" spans="5:58" x14ac:dyDescent="0.25">
      <c r="E1135" s="8"/>
      <c r="K1135" s="34"/>
      <c r="BE1135"/>
      <c r="BF1135"/>
    </row>
    <row r="1136" spans="5:58" x14ac:dyDescent="0.25">
      <c r="E1136" s="8"/>
      <c r="K1136" s="34"/>
      <c r="BE1136"/>
      <c r="BF1136"/>
    </row>
    <row r="1137" spans="5:58" x14ac:dyDescent="0.25">
      <c r="E1137" s="8"/>
      <c r="K1137" s="34"/>
      <c r="BE1137"/>
      <c r="BF1137"/>
    </row>
    <row r="1138" spans="5:58" x14ac:dyDescent="0.25">
      <c r="E1138" s="8"/>
      <c r="K1138" s="34"/>
      <c r="BE1138"/>
      <c r="BF1138"/>
    </row>
    <row r="1139" spans="5:58" x14ac:dyDescent="0.25">
      <c r="E1139" s="8"/>
      <c r="K1139" s="34"/>
      <c r="BE1139"/>
      <c r="BF1139"/>
    </row>
    <row r="1140" spans="5:58" x14ac:dyDescent="0.25">
      <c r="E1140" s="8"/>
      <c r="K1140" s="34"/>
      <c r="BE1140"/>
      <c r="BF1140"/>
    </row>
    <row r="1141" spans="5:58" x14ac:dyDescent="0.25">
      <c r="E1141" s="8"/>
      <c r="K1141" s="34"/>
      <c r="BE1141"/>
      <c r="BF1141"/>
    </row>
    <row r="1142" spans="5:58" x14ac:dyDescent="0.25">
      <c r="E1142" s="8"/>
      <c r="K1142" s="34"/>
      <c r="BE1142"/>
      <c r="BF1142"/>
    </row>
    <row r="1143" spans="5:58" x14ac:dyDescent="0.25">
      <c r="E1143" s="8"/>
      <c r="K1143" s="34"/>
      <c r="BE1143"/>
      <c r="BF1143"/>
    </row>
    <row r="1144" spans="5:58" x14ac:dyDescent="0.25">
      <c r="E1144" s="8"/>
      <c r="K1144" s="34"/>
      <c r="BE1144"/>
      <c r="BF1144"/>
    </row>
    <row r="1145" spans="5:58" x14ac:dyDescent="0.25">
      <c r="E1145" s="8"/>
      <c r="K1145" s="34"/>
      <c r="BE1145"/>
      <c r="BF1145"/>
    </row>
    <row r="1146" spans="5:58" x14ac:dyDescent="0.25">
      <c r="E1146" s="8"/>
      <c r="K1146" s="34"/>
      <c r="BE1146"/>
      <c r="BF1146"/>
    </row>
    <row r="1147" spans="5:58" x14ac:dyDescent="0.25">
      <c r="E1147" s="8"/>
      <c r="K1147" s="34"/>
      <c r="BE1147"/>
      <c r="BF1147"/>
    </row>
    <row r="1148" spans="5:58" x14ac:dyDescent="0.25">
      <c r="E1148" s="8"/>
      <c r="K1148" s="34"/>
      <c r="BE1148"/>
      <c r="BF1148"/>
    </row>
    <row r="1149" spans="5:58" x14ac:dyDescent="0.25">
      <c r="E1149" s="8"/>
      <c r="K1149" s="34"/>
      <c r="BE1149"/>
      <c r="BF1149"/>
    </row>
    <row r="1150" spans="5:58" x14ac:dyDescent="0.25">
      <c r="E1150" s="8"/>
      <c r="K1150" s="34"/>
      <c r="BE1150"/>
      <c r="BF1150"/>
    </row>
    <row r="1151" spans="5:58" x14ac:dyDescent="0.25">
      <c r="E1151" s="8"/>
      <c r="K1151" s="34"/>
      <c r="BE1151"/>
      <c r="BF1151"/>
    </row>
    <row r="1152" spans="5:58" x14ac:dyDescent="0.25">
      <c r="E1152" s="8"/>
      <c r="K1152" s="34"/>
      <c r="BE1152"/>
      <c r="BF1152"/>
    </row>
    <row r="1153" spans="5:58" x14ac:dyDescent="0.25">
      <c r="E1153" s="8"/>
      <c r="K1153" s="34"/>
      <c r="BE1153"/>
      <c r="BF1153"/>
    </row>
    <row r="1154" spans="5:58" x14ac:dyDescent="0.25">
      <c r="E1154" s="8"/>
      <c r="K1154" s="34"/>
      <c r="BE1154"/>
      <c r="BF1154"/>
    </row>
    <row r="1155" spans="5:58" x14ac:dyDescent="0.25">
      <c r="E1155" s="8"/>
      <c r="K1155" s="34"/>
      <c r="BE1155"/>
      <c r="BF1155"/>
    </row>
    <row r="1156" spans="5:58" x14ac:dyDescent="0.25">
      <c r="E1156" s="8"/>
      <c r="K1156" s="34"/>
      <c r="BE1156"/>
      <c r="BF1156"/>
    </row>
    <row r="1157" spans="5:58" x14ac:dyDescent="0.25">
      <c r="E1157" s="8"/>
      <c r="K1157" s="34"/>
      <c r="BE1157"/>
      <c r="BF1157"/>
    </row>
    <row r="1158" spans="5:58" x14ac:dyDescent="0.25">
      <c r="E1158" s="8"/>
      <c r="K1158" s="34"/>
      <c r="BE1158"/>
      <c r="BF1158"/>
    </row>
    <row r="1159" spans="5:58" x14ac:dyDescent="0.25">
      <c r="E1159" s="8"/>
      <c r="K1159" s="34"/>
      <c r="BE1159"/>
      <c r="BF1159"/>
    </row>
    <row r="1160" spans="5:58" x14ac:dyDescent="0.25">
      <c r="E1160" s="8"/>
      <c r="K1160" s="34"/>
      <c r="BE1160"/>
      <c r="BF1160"/>
    </row>
    <row r="1161" spans="5:58" x14ac:dyDescent="0.25">
      <c r="E1161" s="8"/>
      <c r="K1161" s="34"/>
      <c r="BE1161"/>
      <c r="BF1161"/>
    </row>
    <row r="1162" spans="5:58" x14ac:dyDescent="0.25">
      <c r="E1162" s="8"/>
      <c r="K1162" s="34"/>
      <c r="BE1162"/>
      <c r="BF1162"/>
    </row>
    <row r="1163" spans="5:58" x14ac:dyDescent="0.25">
      <c r="E1163" s="8"/>
      <c r="K1163" s="34"/>
      <c r="BE1163"/>
      <c r="BF1163"/>
    </row>
    <row r="1164" spans="5:58" x14ac:dyDescent="0.25">
      <c r="E1164" s="8"/>
      <c r="K1164" s="34"/>
      <c r="BE1164"/>
      <c r="BF1164"/>
    </row>
    <row r="1165" spans="5:58" x14ac:dyDescent="0.25">
      <c r="E1165" s="8"/>
      <c r="K1165" s="34"/>
      <c r="BE1165"/>
      <c r="BF1165"/>
    </row>
    <row r="1166" spans="5:58" x14ac:dyDescent="0.25">
      <c r="E1166" s="8"/>
      <c r="K1166" s="34"/>
      <c r="BE1166"/>
      <c r="BF1166"/>
    </row>
    <row r="1167" spans="5:58" x14ac:dyDescent="0.25">
      <c r="E1167" s="8"/>
      <c r="K1167" s="34"/>
      <c r="BE1167"/>
      <c r="BF1167"/>
    </row>
    <row r="1168" spans="5:58" x14ac:dyDescent="0.25">
      <c r="E1168" s="8"/>
      <c r="K1168" s="34"/>
      <c r="BE1168"/>
      <c r="BF1168"/>
    </row>
    <row r="1169" spans="5:58" x14ac:dyDescent="0.25">
      <c r="E1169" s="8"/>
      <c r="K1169" s="34"/>
      <c r="BE1169"/>
      <c r="BF1169"/>
    </row>
    <row r="1170" spans="5:58" x14ac:dyDescent="0.25">
      <c r="E1170" s="8"/>
      <c r="K1170" s="34"/>
      <c r="BE1170"/>
      <c r="BF1170"/>
    </row>
    <row r="1171" spans="5:58" x14ac:dyDescent="0.25">
      <c r="E1171" s="8"/>
      <c r="K1171" s="34"/>
      <c r="BE1171"/>
      <c r="BF1171"/>
    </row>
    <row r="1172" spans="5:58" x14ac:dyDescent="0.25">
      <c r="E1172" s="8"/>
      <c r="K1172" s="34"/>
      <c r="BE1172"/>
      <c r="BF1172"/>
    </row>
    <row r="1173" spans="5:58" x14ac:dyDescent="0.25">
      <c r="E1173" s="8"/>
      <c r="K1173" s="34"/>
      <c r="BE1173"/>
      <c r="BF1173"/>
    </row>
    <row r="1174" spans="5:58" x14ac:dyDescent="0.25">
      <c r="E1174" s="8"/>
      <c r="K1174" s="34"/>
      <c r="BE1174"/>
      <c r="BF1174"/>
    </row>
    <row r="1175" spans="5:58" x14ac:dyDescent="0.25">
      <c r="E1175" s="8"/>
      <c r="K1175" s="34"/>
      <c r="BE1175"/>
      <c r="BF1175"/>
    </row>
    <row r="1176" spans="5:58" x14ac:dyDescent="0.25">
      <c r="E1176" s="8"/>
      <c r="K1176" s="34"/>
      <c r="BE1176"/>
      <c r="BF1176"/>
    </row>
    <row r="1177" spans="5:58" x14ac:dyDescent="0.25">
      <c r="E1177" s="8"/>
      <c r="K1177" s="34"/>
      <c r="BE1177"/>
      <c r="BF1177"/>
    </row>
    <row r="1178" spans="5:58" x14ac:dyDescent="0.25">
      <c r="E1178" s="8"/>
      <c r="K1178" s="34"/>
      <c r="BE1178"/>
      <c r="BF1178"/>
    </row>
    <row r="1179" spans="5:58" x14ac:dyDescent="0.25">
      <c r="E1179" s="8"/>
      <c r="K1179" s="34"/>
      <c r="BE1179"/>
      <c r="BF1179"/>
    </row>
    <row r="1180" spans="5:58" x14ac:dyDescent="0.25">
      <c r="E1180" s="8"/>
      <c r="K1180" s="34"/>
      <c r="BE1180"/>
      <c r="BF1180"/>
    </row>
    <row r="1181" spans="5:58" x14ac:dyDescent="0.25">
      <c r="E1181" s="8"/>
      <c r="K1181" s="34"/>
      <c r="BE1181"/>
      <c r="BF1181"/>
    </row>
    <row r="1182" spans="5:58" x14ac:dyDescent="0.25">
      <c r="E1182" s="8"/>
      <c r="K1182" s="34"/>
      <c r="BE1182"/>
      <c r="BF1182"/>
    </row>
    <row r="1183" spans="5:58" x14ac:dyDescent="0.25">
      <c r="E1183" s="8"/>
      <c r="K1183" s="34"/>
      <c r="BE1183"/>
      <c r="BF1183"/>
    </row>
    <row r="1184" spans="5:58" x14ac:dyDescent="0.25">
      <c r="E1184" s="8"/>
      <c r="K1184" s="34"/>
      <c r="BE1184"/>
      <c r="BF1184"/>
    </row>
    <row r="1185" spans="5:58" x14ac:dyDescent="0.25">
      <c r="E1185" s="8"/>
      <c r="K1185" s="34"/>
      <c r="BE1185"/>
      <c r="BF1185"/>
    </row>
    <row r="1186" spans="5:58" x14ac:dyDescent="0.25">
      <c r="E1186" s="8"/>
      <c r="K1186" s="34"/>
      <c r="BE1186"/>
      <c r="BF1186"/>
    </row>
    <row r="1187" spans="5:58" x14ac:dyDescent="0.25">
      <c r="E1187" s="8"/>
      <c r="K1187" s="34"/>
      <c r="BE1187"/>
      <c r="BF1187"/>
    </row>
    <row r="1188" spans="5:58" x14ac:dyDescent="0.25">
      <c r="E1188" s="8"/>
      <c r="K1188" s="34"/>
      <c r="BE1188"/>
      <c r="BF1188"/>
    </row>
    <row r="1189" spans="5:58" x14ac:dyDescent="0.25">
      <c r="E1189" s="8"/>
      <c r="K1189" s="34"/>
      <c r="BE1189"/>
      <c r="BF1189"/>
    </row>
    <row r="1190" spans="5:58" x14ac:dyDescent="0.25">
      <c r="E1190" s="8"/>
      <c r="K1190" s="34"/>
      <c r="BE1190"/>
      <c r="BF1190"/>
    </row>
    <row r="1191" spans="5:58" x14ac:dyDescent="0.25">
      <c r="E1191" s="8"/>
      <c r="K1191" s="34"/>
      <c r="BE1191"/>
      <c r="BF1191"/>
    </row>
    <row r="1192" spans="5:58" x14ac:dyDescent="0.25">
      <c r="E1192" s="8"/>
      <c r="K1192" s="34"/>
      <c r="BE1192"/>
      <c r="BF1192"/>
    </row>
    <row r="1193" spans="5:58" x14ac:dyDescent="0.25">
      <c r="E1193" s="8"/>
      <c r="K1193" s="34"/>
      <c r="BE1193"/>
      <c r="BF1193"/>
    </row>
    <row r="1194" spans="5:58" x14ac:dyDescent="0.25">
      <c r="E1194" s="8"/>
      <c r="K1194" s="34"/>
      <c r="BE1194"/>
      <c r="BF1194"/>
    </row>
    <row r="1195" spans="5:58" x14ac:dyDescent="0.25">
      <c r="E1195" s="8"/>
      <c r="K1195" s="34"/>
      <c r="BE1195"/>
      <c r="BF1195"/>
    </row>
    <row r="1196" spans="5:58" x14ac:dyDescent="0.25">
      <c r="E1196" s="8"/>
      <c r="K1196" s="34"/>
      <c r="BE1196"/>
      <c r="BF1196"/>
    </row>
    <row r="1197" spans="5:58" x14ac:dyDescent="0.25">
      <c r="E1197" s="8"/>
      <c r="K1197" s="34"/>
      <c r="BE1197"/>
      <c r="BF1197"/>
    </row>
    <row r="1198" spans="5:58" x14ac:dyDescent="0.25">
      <c r="E1198" s="8"/>
      <c r="K1198" s="34"/>
      <c r="BE1198"/>
      <c r="BF1198"/>
    </row>
    <row r="1199" spans="5:58" x14ac:dyDescent="0.25">
      <c r="E1199" s="8"/>
      <c r="K1199" s="34"/>
      <c r="BE1199"/>
      <c r="BF1199"/>
    </row>
    <row r="1200" spans="5:58" x14ac:dyDescent="0.25">
      <c r="E1200" s="8"/>
      <c r="K1200" s="34"/>
      <c r="BE1200"/>
      <c r="BF1200"/>
    </row>
    <row r="1201" spans="5:58" x14ac:dyDescent="0.25">
      <c r="E1201" s="8"/>
      <c r="K1201" s="34"/>
      <c r="BE1201"/>
      <c r="BF1201"/>
    </row>
    <row r="1202" spans="5:58" x14ac:dyDescent="0.25">
      <c r="E1202" s="8"/>
      <c r="K1202" s="34"/>
      <c r="BE1202"/>
      <c r="BF1202"/>
    </row>
    <row r="1203" spans="5:58" x14ac:dyDescent="0.25">
      <c r="E1203" s="8"/>
      <c r="K1203" s="34"/>
      <c r="BE1203"/>
      <c r="BF1203"/>
    </row>
    <row r="1204" spans="5:58" x14ac:dyDescent="0.25">
      <c r="E1204" s="8"/>
      <c r="K1204" s="34"/>
      <c r="BE1204"/>
      <c r="BF1204"/>
    </row>
    <row r="1205" spans="5:58" x14ac:dyDescent="0.25">
      <c r="E1205" s="8"/>
      <c r="K1205" s="34"/>
      <c r="BE1205"/>
      <c r="BF1205"/>
    </row>
    <row r="1206" spans="5:58" x14ac:dyDescent="0.25">
      <c r="E1206" s="8"/>
      <c r="K1206" s="34"/>
      <c r="BE1206"/>
      <c r="BF1206"/>
    </row>
    <row r="1207" spans="5:58" x14ac:dyDescent="0.25">
      <c r="E1207" s="8"/>
      <c r="K1207" s="34"/>
      <c r="BE1207"/>
      <c r="BF1207"/>
    </row>
    <row r="1208" spans="5:58" x14ac:dyDescent="0.25">
      <c r="E1208" s="8"/>
      <c r="K1208" s="34"/>
      <c r="BE1208"/>
      <c r="BF1208"/>
    </row>
    <row r="1209" spans="5:58" x14ac:dyDescent="0.25">
      <c r="E1209" s="8"/>
      <c r="K1209" s="34"/>
      <c r="BE1209"/>
      <c r="BF1209"/>
    </row>
    <row r="1210" spans="5:58" x14ac:dyDescent="0.25">
      <c r="E1210" s="8"/>
      <c r="K1210" s="34"/>
      <c r="BE1210"/>
      <c r="BF1210"/>
    </row>
    <row r="1211" spans="5:58" x14ac:dyDescent="0.25">
      <c r="E1211" s="8"/>
      <c r="K1211" s="34"/>
      <c r="BE1211"/>
      <c r="BF1211"/>
    </row>
    <row r="1212" spans="5:58" x14ac:dyDescent="0.25">
      <c r="E1212" s="8"/>
      <c r="K1212" s="34"/>
      <c r="BE1212"/>
      <c r="BF1212"/>
    </row>
    <row r="1213" spans="5:58" x14ac:dyDescent="0.25">
      <c r="E1213" s="8"/>
      <c r="K1213" s="34"/>
      <c r="BE1213"/>
      <c r="BF1213"/>
    </row>
    <row r="1214" spans="5:58" x14ac:dyDescent="0.25">
      <c r="E1214" s="8"/>
      <c r="K1214" s="34"/>
      <c r="BE1214"/>
      <c r="BF1214"/>
    </row>
    <row r="1215" spans="5:58" x14ac:dyDescent="0.25">
      <c r="E1215" s="8"/>
      <c r="K1215" s="34"/>
      <c r="BE1215"/>
      <c r="BF1215"/>
    </row>
    <row r="1216" spans="5:58" x14ac:dyDescent="0.25">
      <c r="E1216" s="8"/>
      <c r="K1216" s="34"/>
      <c r="BE1216"/>
      <c r="BF1216"/>
    </row>
    <row r="1217" spans="5:58" x14ac:dyDescent="0.25">
      <c r="E1217" s="8"/>
      <c r="K1217" s="34"/>
      <c r="BE1217"/>
      <c r="BF1217"/>
    </row>
    <row r="1218" spans="5:58" x14ac:dyDescent="0.25">
      <c r="E1218" s="8"/>
      <c r="K1218" s="34"/>
      <c r="BE1218"/>
      <c r="BF1218"/>
    </row>
    <row r="1219" spans="5:58" x14ac:dyDescent="0.25">
      <c r="E1219" s="8"/>
      <c r="K1219" s="34"/>
      <c r="BE1219"/>
      <c r="BF1219"/>
    </row>
    <row r="1220" spans="5:58" x14ac:dyDescent="0.25">
      <c r="E1220" s="8"/>
      <c r="K1220" s="34"/>
      <c r="BE1220"/>
      <c r="BF1220"/>
    </row>
    <row r="1221" spans="5:58" x14ac:dyDescent="0.25">
      <c r="E1221" s="8"/>
      <c r="K1221" s="34"/>
      <c r="BE1221"/>
      <c r="BF1221"/>
    </row>
    <row r="1222" spans="5:58" x14ac:dyDescent="0.25">
      <c r="E1222" s="8"/>
      <c r="K1222" s="34"/>
      <c r="BE1222"/>
      <c r="BF1222"/>
    </row>
    <row r="1223" spans="5:58" x14ac:dyDescent="0.25">
      <c r="E1223" s="8"/>
      <c r="K1223" s="34"/>
      <c r="BE1223"/>
      <c r="BF1223"/>
    </row>
    <row r="1224" spans="5:58" x14ac:dyDescent="0.25">
      <c r="E1224" s="8"/>
      <c r="K1224" s="34"/>
      <c r="BE1224"/>
      <c r="BF1224"/>
    </row>
    <row r="1225" spans="5:58" x14ac:dyDescent="0.25">
      <c r="E1225" s="8"/>
      <c r="K1225" s="34"/>
      <c r="BE1225"/>
      <c r="BF1225"/>
    </row>
    <row r="1226" spans="5:58" x14ac:dyDescent="0.25">
      <c r="E1226" s="8"/>
      <c r="K1226" s="34"/>
      <c r="BE1226"/>
      <c r="BF1226"/>
    </row>
    <row r="1227" spans="5:58" x14ac:dyDescent="0.25">
      <c r="E1227" s="8"/>
      <c r="K1227" s="34"/>
      <c r="BE1227"/>
      <c r="BF1227"/>
    </row>
    <row r="1228" spans="5:58" x14ac:dyDescent="0.25">
      <c r="E1228" s="8"/>
      <c r="K1228" s="34"/>
      <c r="BE1228"/>
      <c r="BF1228"/>
    </row>
    <row r="1229" spans="5:58" x14ac:dyDescent="0.25">
      <c r="E1229" s="8"/>
      <c r="K1229" s="34"/>
      <c r="BE1229"/>
      <c r="BF1229"/>
    </row>
    <row r="1230" spans="5:58" x14ac:dyDescent="0.25">
      <c r="E1230" s="8"/>
      <c r="K1230" s="34"/>
      <c r="BE1230"/>
      <c r="BF1230"/>
    </row>
    <row r="1231" spans="5:58" x14ac:dyDescent="0.25">
      <c r="E1231" s="8"/>
      <c r="K1231" s="34"/>
      <c r="BE1231"/>
      <c r="BF1231"/>
    </row>
    <row r="1232" spans="5:58" x14ac:dyDescent="0.25">
      <c r="E1232" s="8"/>
      <c r="K1232" s="34"/>
      <c r="BE1232"/>
      <c r="BF1232"/>
    </row>
    <row r="1233" spans="5:58" x14ac:dyDescent="0.25">
      <c r="E1233" s="8"/>
      <c r="K1233" s="34"/>
      <c r="BE1233"/>
      <c r="BF1233"/>
    </row>
    <row r="1234" spans="5:58" x14ac:dyDescent="0.25">
      <c r="E1234" s="8"/>
      <c r="K1234" s="34"/>
      <c r="BE1234"/>
      <c r="BF1234"/>
    </row>
    <row r="1235" spans="5:58" x14ac:dyDescent="0.25">
      <c r="E1235" s="8"/>
      <c r="K1235" s="34"/>
      <c r="BE1235"/>
      <c r="BF1235"/>
    </row>
    <row r="1236" spans="5:58" x14ac:dyDescent="0.25">
      <c r="E1236" s="8"/>
      <c r="K1236" s="34"/>
      <c r="BE1236"/>
      <c r="BF1236"/>
    </row>
    <row r="1237" spans="5:58" x14ac:dyDescent="0.25">
      <c r="E1237" s="8"/>
      <c r="K1237" s="34"/>
      <c r="BE1237"/>
      <c r="BF1237"/>
    </row>
    <row r="1238" spans="5:58" x14ac:dyDescent="0.25">
      <c r="E1238" s="8"/>
      <c r="K1238" s="34"/>
      <c r="BE1238"/>
      <c r="BF1238"/>
    </row>
    <row r="1239" spans="5:58" x14ac:dyDescent="0.25">
      <c r="E1239" s="8"/>
      <c r="K1239" s="34"/>
      <c r="BE1239"/>
      <c r="BF1239"/>
    </row>
    <row r="1240" spans="5:58" x14ac:dyDescent="0.25">
      <c r="E1240" s="8"/>
      <c r="K1240" s="34"/>
      <c r="BE1240"/>
      <c r="BF1240"/>
    </row>
    <row r="1241" spans="5:58" x14ac:dyDescent="0.25">
      <c r="E1241" s="8"/>
      <c r="K1241" s="34"/>
      <c r="BE1241"/>
      <c r="BF1241"/>
    </row>
    <row r="1242" spans="5:58" x14ac:dyDescent="0.25">
      <c r="E1242" s="8"/>
      <c r="K1242" s="34"/>
      <c r="BE1242"/>
      <c r="BF1242"/>
    </row>
    <row r="1243" spans="5:58" x14ac:dyDescent="0.25">
      <c r="E1243" s="8"/>
      <c r="K1243" s="34"/>
      <c r="BE1243"/>
      <c r="BF1243"/>
    </row>
    <row r="1244" spans="5:58" x14ac:dyDescent="0.25">
      <c r="E1244" s="8"/>
      <c r="K1244" s="34"/>
      <c r="BE1244"/>
      <c r="BF1244"/>
    </row>
    <row r="1245" spans="5:58" x14ac:dyDescent="0.25">
      <c r="E1245" s="8"/>
      <c r="K1245" s="34"/>
      <c r="BE1245"/>
      <c r="BF1245"/>
    </row>
    <row r="1246" spans="5:58" x14ac:dyDescent="0.25">
      <c r="E1246" s="8"/>
      <c r="K1246" s="34"/>
      <c r="BE1246"/>
      <c r="BF1246"/>
    </row>
    <row r="1247" spans="5:58" x14ac:dyDescent="0.25">
      <c r="E1247" s="8"/>
      <c r="K1247" s="34"/>
      <c r="BE1247"/>
      <c r="BF1247"/>
    </row>
    <row r="1248" spans="5:58" x14ac:dyDescent="0.25">
      <c r="E1248" s="8"/>
      <c r="K1248" s="34"/>
      <c r="BE1248"/>
      <c r="BF1248"/>
    </row>
    <row r="1249" spans="5:58" x14ac:dyDescent="0.25">
      <c r="E1249" s="8"/>
      <c r="K1249" s="34"/>
      <c r="BE1249"/>
      <c r="BF1249"/>
    </row>
    <row r="1250" spans="5:58" x14ac:dyDescent="0.25">
      <c r="E1250" s="8"/>
      <c r="K1250" s="34"/>
      <c r="BE1250"/>
      <c r="BF1250"/>
    </row>
    <row r="1251" spans="5:58" x14ac:dyDescent="0.25">
      <c r="E1251" s="8"/>
      <c r="K1251" s="34"/>
      <c r="BE1251"/>
      <c r="BF1251"/>
    </row>
    <row r="1252" spans="5:58" x14ac:dyDescent="0.25">
      <c r="E1252" s="8"/>
      <c r="K1252" s="34"/>
      <c r="BE1252"/>
      <c r="BF1252"/>
    </row>
    <row r="1253" spans="5:58" x14ac:dyDescent="0.25">
      <c r="E1253" s="8"/>
      <c r="K1253" s="34"/>
      <c r="BE1253"/>
      <c r="BF1253"/>
    </row>
    <row r="1254" spans="5:58" x14ac:dyDescent="0.25">
      <c r="E1254" s="8"/>
      <c r="K1254" s="34"/>
      <c r="BE1254"/>
      <c r="BF1254"/>
    </row>
    <row r="1255" spans="5:58" x14ac:dyDescent="0.25">
      <c r="E1255" s="8"/>
      <c r="K1255" s="34"/>
      <c r="BE1255"/>
      <c r="BF1255"/>
    </row>
    <row r="1256" spans="5:58" x14ac:dyDescent="0.25">
      <c r="E1256" s="8"/>
      <c r="K1256" s="34"/>
      <c r="BE1256"/>
      <c r="BF1256"/>
    </row>
    <row r="1257" spans="5:58" x14ac:dyDescent="0.25">
      <c r="E1257" s="8"/>
      <c r="K1257" s="34"/>
      <c r="BE1257"/>
      <c r="BF1257"/>
    </row>
    <row r="1258" spans="5:58" x14ac:dyDescent="0.25">
      <c r="E1258" s="8"/>
      <c r="K1258" s="34"/>
      <c r="BE1258"/>
      <c r="BF1258"/>
    </row>
    <row r="1259" spans="5:58" x14ac:dyDescent="0.25">
      <c r="E1259" s="8"/>
      <c r="K1259" s="34"/>
      <c r="BE1259"/>
      <c r="BF1259"/>
    </row>
    <row r="1260" spans="5:58" x14ac:dyDescent="0.25">
      <c r="E1260" s="8"/>
      <c r="K1260" s="34"/>
      <c r="BE1260"/>
      <c r="BF1260"/>
    </row>
    <row r="1261" spans="5:58" x14ac:dyDescent="0.25">
      <c r="E1261" s="8"/>
      <c r="K1261" s="34"/>
      <c r="BE1261"/>
      <c r="BF1261"/>
    </row>
    <row r="1262" spans="5:58" x14ac:dyDescent="0.25">
      <c r="E1262" s="8"/>
      <c r="K1262" s="34"/>
      <c r="BE1262"/>
      <c r="BF1262"/>
    </row>
    <row r="1263" spans="5:58" x14ac:dyDescent="0.25">
      <c r="E1263" s="8"/>
      <c r="K1263" s="34"/>
      <c r="BE1263"/>
      <c r="BF1263"/>
    </row>
    <row r="1264" spans="5:58" x14ac:dyDescent="0.25">
      <c r="E1264" s="8"/>
      <c r="K1264" s="34"/>
      <c r="BE1264"/>
      <c r="BF1264"/>
    </row>
    <row r="1265" spans="5:58" x14ac:dyDescent="0.25">
      <c r="E1265" s="8"/>
      <c r="K1265" s="34"/>
      <c r="BE1265"/>
      <c r="BF1265"/>
    </row>
    <row r="1266" spans="5:58" x14ac:dyDescent="0.25">
      <c r="E1266" s="8"/>
      <c r="K1266" s="34"/>
      <c r="BE1266"/>
      <c r="BF1266"/>
    </row>
    <row r="1267" spans="5:58" x14ac:dyDescent="0.25">
      <c r="E1267" s="8"/>
      <c r="K1267" s="34"/>
      <c r="BE1267"/>
      <c r="BF1267"/>
    </row>
    <row r="1268" spans="5:58" x14ac:dyDescent="0.25">
      <c r="E1268" s="8"/>
      <c r="K1268" s="34"/>
      <c r="BE1268"/>
      <c r="BF1268"/>
    </row>
    <row r="1269" spans="5:58" x14ac:dyDescent="0.25">
      <c r="E1269" s="8"/>
      <c r="K1269" s="34"/>
      <c r="BE1269"/>
      <c r="BF1269"/>
    </row>
    <row r="1270" spans="5:58" x14ac:dyDescent="0.25">
      <c r="E1270" s="8"/>
      <c r="K1270" s="34"/>
      <c r="BE1270"/>
      <c r="BF1270"/>
    </row>
    <row r="1271" spans="5:58" x14ac:dyDescent="0.25">
      <c r="E1271" s="8"/>
      <c r="K1271" s="34"/>
      <c r="BE1271"/>
      <c r="BF1271"/>
    </row>
    <row r="1272" spans="5:58" x14ac:dyDescent="0.25">
      <c r="E1272" s="8"/>
      <c r="K1272" s="34"/>
      <c r="BE1272"/>
      <c r="BF1272"/>
    </row>
    <row r="1273" spans="5:58" x14ac:dyDescent="0.25">
      <c r="E1273" s="8"/>
      <c r="K1273" s="34"/>
      <c r="BE1273"/>
      <c r="BF1273"/>
    </row>
    <row r="1274" spans="5:58" x14ac:dyDescent="0.25">
      <c r="E1274" s="8"/>
      <c r="K1274" s="34"/>
      <c r="BE1274"/>
      <c r="BF1274"/>
    </row>
    <row r="1275" spans="5:58" x14ac:dyDescent="0.25">
      <c r="E1275" s="8"/>
      <c r="K1275" s="34"/>
      <c r="BE1275"/>
      <c r="BF1275"/>
    </row>
    <row r="1276" spans="5:58" x14ac:dyDescent="0.25">
      <c r="E1276" s="8"/>
      <c r="K1276" s="34"/>
      <c r="BE1276"/>
      <c r="BF1276"/>
    </row>
    <row r="1277" spans="5:58" x14ac:dyDescent="0.25">
      <c r="E1277" s="8"/>
      <c r="K1277" s="34"/>
      <c r="BE1277"/>
      <c r="BF1277"/>
    </row>
    <row r="1278" spans="5:58" x14ac:dyDescent="0.25">
      <c r="E1278" s="8"/>
      <c r="K1278" s="34"/>
      <c r="BE1278"/>
      <c r="BF1278"/>
    </row>
    <row r="1279" spans="5:58" x14ac:dyDescent="0.25">
      <c r="E1279" s="8"/>
      <c r="K1279" s="34"/>
      <c r="BE1279"/>
      <c r="BF1279"/>
    </row>
    <row r="1280" spans="5:58" x14ac:dyDescent="0.25">
      <c r="E1280" s="8"/>
      <c r="K1280" s="34"/>
      <c r="BE1280"/>
      <c r="BF1280"/>
    </row>
    <row r="1281" spans="5:58" x14ac:dyDescent="0.25">
      <c r="E1281" s="8"/>
      <c r="K1281" s="34"/>
      <c r="BE1281"/>
      <c r="BF1281"/>
    </row>
    <row r="1282" spans="5:58" x14ac:dyDescent="0.25">
      <c r="E1282" s="8"/>
      <c r="K1282" s="34"/>
      <c r="BE1282"/>
      <c r="BF1282"/>
    </row>
    <row r="1283" spans="5:58" x14ac:dyDescent="0.25">
      <c r="E1283" s="8"/>
      <c r="K1283" s="34"/>
      <c r="BE1283"/>
      <c r="BF1283"/>
    </row>
    <row r="1284" spans="5:58" x14ac:dyDescent="0.25">
      <c r="E1284" s="8"/>
      <c r="K1284" s="34"/>
      <c r="BE1284"/>
      <c r="BF1284"/>
    </row>
    <row r="1285" spans="5:58" x14ac:dyDescent="0.25">
      <c r="E1285" s="8"/>
      <c r="K1285" s="34"/>
      <c r="BE1285"/>
      <c r="BF1285"/>
    </row>
    <row r="1286" spans="5:58" x14ac:dyDescent="0.25">
      <c r="E1286" s="8"/>
      <c r="K1286" s="34"/>
      <c r="BE1286"/>
      <c r="BF1286"/>
    </row>
    <row r="1287" spans="5:58" x14ac:dyDescent="0.25">
      <c r="E1287" s="8"/>
      <c r="K1287" s="34"/>
      <c r="BE1287"/>
      <c r="BF1287"/>
    </row>
    <row r="1288" spans="5:58" x14ac:dyDescent="0.25">
      <c r="E1288" s="8"/>
      <c r="K1288" s="34"/>
      <c r="BE1288"/>
      <c r="BF1288"/>
    </row>
    <row r="1289" spans="5:58" x14ac:dyDescent="0.25">
      <c r="E1289" s="8"/>
      <c r="K1289" s="34"/>
      <c r="BE1289"/>
      <c r="BF1289"/>
    </row>
    <row r="1290" spans="5:58" x14ac:dyDescent="0.25">
      <c r="E1290" s="8"/>
      <c r="K1290" s="34"/>
      <c r="BE1290"/>
      <c r="BF1290"/>
    </row>
    <row r="1291" spans="5:58" x14ac:dyDescent="0.25">
      <c r="E1291" s="8"/>
      <c r="K1291" s="34"/>
      <c r="BE1291"/>
      <c r="BF1291"/>
    </row>
    <row r="1292" spans="5:58" x14ac:dyDescent="0.25">
      <c r="E1292" s="8"/>
      <c r="K1292" s="34"/>
      <c r="BE1292"/>
      <c r="BF1292"/>
    </row>
    <row r="1293" spans="5:58" x14ac:dyDescent="0.25">
      <c r="E1293" s="8"/>
      <c r="K1293" s="34"/>
      <c r="BE1293"/>
      <c r="BF1293"/>
    </row>
    <row r="1294" spans="5:58" x14ac:dyDescent="0.25">
      <c r="E1294" s="8"/>
      <c r="K1294" s="34"/>
      <c r="BE1294"/>
      <c r="BF1294"/>
    </row>
    <row r="1295" spans="5:58" x14ac:dyDescent="0.25">
      <c r="E1295" s="8"/>
      <c r="K1295" s="34"/>
      <c r="BE1295"/>
      <c r="BF1295"/>
    </row>
    <row r="1296" spans="5:58" x14ac:dyDescent="0.25">
      <c r="E1296" s="8"/>
      <c r="K1296" s="34"/>
      <c r="BE1296"/>
      <c r="BF1296"/>
    </row>
    <row r="1297" spans="5:58" x14ac:dyDescent="0.25">
      <c r="E1297" s="8"/>
      <c r="K1297" s="34"/>
      <c r="BE1297"/>
      <c r="BF1297"/>
    </row>
    <row r="1298" spans="5:58" x14ac:dyDescent="0.25">
      <c r="E1298" s="8"/>
      <c r="K1298" s="34"/>
      <c r="BE1298"/>
      <c r="BF1298"/>
    </row>
    <row r="1299" spans="5:58" x14ac:dyDescent="0.25">
      <c r="E1299" s="8"/>
      <c r="K1299" s="34"/>
      <c r="BE1299"/>
      <c r="BF1299"/>
    </row>
    <row r="1300" spans="5:58" x14ac:dyDescent="0.25">
      <c r="E1300" s="8"/>
      <c r="K1300" s="34"/>
      <c r="BE1300"/>
      <c r="BF1300"/>
    </row>
    <row r="1301" spans="5:58" x14ac:dyDescent="0.25">
      <c r="E1301" s="8"/>
      <c r="K1301" s="34"/>
      <c r="BE1301"/>
      <c r="BF1301"/>
    </row>
    <row r="1302" spans="5:58" x14ac:dyDescent="0.25">
      <c r="E1302" s="8"/>
      <c r="K1302" s="34"/>
      <c r="BE1302"/>
      <c r="BF1302"/>
    </row>
    <row r="1303" spans="5:58" x14ac:dyDescent="0.25">
      <c r="E1303" s="8"/>
      <c r="K1303" s="34"/>
      <c r="BE1303"/>
      <c r="BF1303"/>
    </row>
    <row r="1304" spans="5:58" x14ac:dyDescent="0.25">
      <c r="E1304" s="8"/>
      <c r="K1304" s="34"/>
      <c r="BE1304"/>
      <c r="BF1304"/>
    </row>
    <row r="1305" spans="5:58" x14ac:dyDescent="0.25">
      <c r="E1305" s="8"/>
      <c r="K1305" s="34"/>
      <c r="BE1305"/>
      <c r="BF1305"/>
    </row>
    <row r="1306" spans="5:58" x14ac:dyDescent="0.25">
      <c r="E1306" s="8"/>
      <c r="K1306" s="34"/>
      <c r="BE1306"/>
      <c r="BF1306"/>
    </row>
    <row r="1307" spans="5:58" x14ac:dyDescent="0.25">
      <c r="E1307" s="8"/>
      <c r="K1307" s="34"/>
      <c r="BE1307"/>
      <c r="BF1307"/>
    </row>
    <row r="1308" spans="5:58" x14ac:dyDescent="0.25">
      <c r="E1308" s="8"/>
      <c r="K1308" s="34"/>
      <c r="BE1308"/>
      <c r="BF1308"/>
    </row>
    <row r="1309" spans="5:58" x14ac:dyDescent="0.25">
      <c r="E1309" s="8"/>
      <c r="K1309" s="34"/>
      <c r="BE1309"/>
      <c r="BF1309"/>
    </row>
    <row r="1310" spans="5:58" x14ac:dyDescent="0.25">
      <c r="E1310" s="8"/>
      <c r="K1310" s="34"/>
      <c r="BE1310"/>
      <c r="BF1310"/>
    </row>
    <row r="1311" spans="5:58" x14ac:dyDescent="0.25">
      <c r="E1311" s="8"/>
      <c r="K1311" s="34"/>
      <c r="BE1311"/>
      <c r="BF1311"/>
    </row>
    <row r="1312" spans="5:58" x14ac:dyDescent="0.25">
      <c r="E1312" s="8"/>
      <c r="K1312" s="34"/>
      <c r="BE1312"/>
      <c r="BF1312"/>
    </row>
    <row r="1313" spans="5:58" x14ac:dyDescent="0.25">
      <c r="E1313" s="8"/>
      <c r="K1313" s="34"/>
      <c r="BE1313"/>
      <c r="BF1313"/>
    </row>
    <row r="1314" spans="5:58" x14ac:dyDescent="0.25">
      <c r="E1314" s="8"/>
      <c r="K1314" s="34"/>
      <c r="BE1314"/>
      <c r="BF1314"/>
    </row>
    <row r="1315" spans="5:58" x14ac:dyDescent="0.25">
      <c r="E1315" s="8"/>
      <c r="K1315" s="34"/>
      <c r="BE1315"/>
      <c r="BF1315"/>
    </row>
    <row r="1316" spans="5:58" x14ac:dyDescent="0.25">
      <c r="E1316" s="8"/>
      <c r="K1316" s="34"/>
      <c r="BE1316"/>
      <c r="BF1316"/>
    </row>
    <row r="1317" spans="5:58" x14ac:dyDescent="0.25">
      <c r="E1317" s="8"/>
      <c r="K1317" s="34"/>
      <c r="BE1317"/>
      <c r="BF1317"/>
    </row>
    <row r="1318" spans="5:58" x14ac:dyDescent="0.25">
      <c r="E1318" s="8"/>
      <c r="K1318" s="34"/>
      <c r="BE1318"/>
      <c r="BF1318"/>
    </row>
    <row r="1319" spans="5:58" x14ac:dyDescent="0.25">
      <c r="E1319" s="8"/>
      <c r="K1319" s="34"/>
      <c r="BE1319"/>
      <c r="BF1319"/>
    </row>
    <row r="1320" spans="5:58" x14ac:dyDescent="0.25">
      <c r="E1320" s="8"/>
      <c r="K1320" s="34"/>
      <c r="BE1320"/>
      <c r="BF1320"/>
    </row>
    <row r="1321" spans="5:58" x14ac:dyDescent="0.25">
      <c r="E1321" s="8"/>
      <c r="K1321" s="34"/>
      <c r="BE1321"/>
      <c r="BF1321"/>
    </row>
    <row r="1322" spans="5:58" x14ac:dyDescent="0.25">
      <c r="E1322" s="8"/>
      <c r="K1322" s="34"/>
      <c r="BE1322"/>
      <c r="BF1322"/>
    </row>
    <row r="1323" spans="5:58" x14ac:dyDescent="0.25">
      <c r="E1323" s="8"/>
      <c r="K1323" s="34"/>
      <c r="BE1323"/>
      <c r="BF1323"/>
    </row>
    <row r="1324" spans="5:58" x14ac:dyDescent="0.25">
      <c r="E1324" s="8"/>
      <c r="K1324" s="34"/>
      <c r="BE1324"/>
      <c r="BF1324"/>
    </row>
    <row r="1325" spans="5:58" x14ac:dyDescent="0.25">
      <c r="E1325" s="8"/>
      <c r="K1325" s="34"/>
      <c r="BE1325"/>
      <c r="BF1325"/>
    </row>
    <row r="1326" spans="5:58" x14ac:dyDescent="0.25">
      <c r="E1326" s="8"/>
      <c r="K1326" s="34"/>
      <c r="BE1326"/>
      <c r="BF1326"/>
    </row>
    <row r="1327" spans="5:58" x14ac:dyDescent="0.25">
      <c r="E1327" s="8"/>
      <c r="K1327" s="34"/>
      <c r="BE1327"/>
      <c r="BF1327"/>
    </row>
    <row r="1328" spans="5:58" x14ac:dyDescent="0.25">
      <c r="E1328" s="8"/>
      <c r="K1328" s="34"/>
      <c r="BE1328"/>
      <c r="BF1328"/>
    </row>
    <row r="1329" spans="5:58" x14ac:dyDescent="0.25">
      <c r="E1329" s="8"/>
      <c r="K1329" s="34"/>
      <c r="BE1329"/>
      <c r="BF1329"/>
    </row>
    <row r="1330" spans="5:58" x14ac:dyDescent="0.25">
      <c r="E1330" s="8"/>
      <c r="K1330" s="34"/>
      <c r="BE1330"/>
      <c r="BF1330"/>
    </row>
    <row r="1331" spans="5:58" x14ac:dyDescent="0.25">
      <c r="E1331" s="8"/>
      <c r="K1331" s="34"/>
      <c r="BE1331"/>
      <c r="BF1331"/>
    </row>
    <row r="1332" spans="5:58" x14ac:dyDescent="0.25">
      <c r="E1332" s="8"/>
      <c r="K1332" s="34"/>
      <c r="BE1332"/>
      <c r="BF1332"/>
    </row>
    <row r="1333" spans="5:58" x14ac:dyDescent="0.25">
      <c r="E1333" s="8"/>
      <c r="K1333" s="34"/>
      <c r="BE1333"/>
      <c r="BF1333"/>
    </row>
    <row r="1334" spans="5:58" x14ac:dyDescent="0.25">
      <c r="E1334" s="8"/>
      <c r="K1334" s="34"/>
      <c r="BE1334"/>
      <c r="BF1334"/>
    </row>
    <row r="1335" spans="5:58" x14ac:dyDescent="0.25">
      <c r="E1335" s="8"/>
      <c r="K1335" s="34"/>
      <c r="BE1335"/>
      <c r="BF1335"/>
    </row>
    <row r="1336" spans="5:58" x14ac:dyDescent="0.25">
      <c r="E1336" s="8"/>
      <c r="K1336" s="34"/>
      <c r="BE1336"/>
      <c r="BF1336"/>
    </row>
    <row r="1337" spans="5:58" x14ac:dyDescent="0.25">
      <c r="E1337" s="8"/>
      <c r="K1337" s="34"/>
      <c r="BE1337"/>
      <c r="BF1337"/>
    </row>
    <row r="1338" spans="5:58" x14ac:dyDescent="0.25">
      <c r="E1338" s="8"/>
      <c r="K1338" s="34"/>
      <c r="BE1338"/>
      <c r="BF1338"/>
    </row>
    <row r="1339" spans="5:58" x14ac:dyDescent="0.25">
      <c r="E1339" s="8"/>
      <c r="K1339" s="34"/>
      <c r="BE1339"/>
      <c r="BF1339"/>
    </row>
    <row r="1340" spans="5:58" x14ac:dyDescent="0.25">
      <c r="E1340" s="8"/>
      <c r="K1340" s="34"/>
      <c r="BE1340"/>
      <c r="BF1340"/>
    </row>
    <row r="1341" spans="5:58" x14ac:dyDescent="0.25">
      <c r="E1341" s="8"/>
      <c r="K1341" s="34"/>
      <c r="BE1341"/>
      <c r="BF1341"/>
    </row>
    <row r="1342" spans="5:58" x14ac:dyDescent="0.25">
      <c r="E1342" s="8"/>
      <c r="K1342" s="34"/>
      <c r="BE1342"/>
      <c r="BF1342"/>
    </row>
    <row r="1343" spans="5:58" x14ac:dyDescent="0.25">
      <c r="E1343" s="8"/>
      <c r="K1343" s="34"/>
      <c r="BE1343"/>
      <c r="BF1343"/>
    </row>
    <row r="1344" spans="5:58" x14ac:dyDescent="0.25">
      <c r="E1344" s="8"/>
      <c r="K1344" s="34"/>
      <c r="BE1344"/>
      <c r="BF1344"/>
    </row>
    <row r="1345" spans="5:58" x14ac:dyDescent="0.25">
      <c r="E1345" s="8"/>
      <c r="K1345" s="34"/>
      <c r="BE1345"/>
      <c r="BF1345"/>
    </row>
    <row r="1346" spans="5:58" x14ac:dyDescent="0.25">
      <c r="E1346" s="8"/>
      <c r="K1346" s="34"/>
      <c r="BE1346"/>
      <c r="BF1346"/>
    </row>
    <row r="1347" spans="5:58" x14ac:dyDescent="0.25">
      <c r="E1347" s="8"/>
      <c r="K1347" s="34"/>
      <c r="BE1347"/>
      <c r="BF1347"/>
    </row>
    <row r="1348" spans="5:58" x14ac:dyDescent="0.25">
      <c r="E1348" s="8"/>
      <c r="K1348" s="34"/>
      <c r="BE1348"/>
      <c r="BF1348"/>
    </row>
    <row r="1349" spans="5:58" x14ac:dyDescent="0.25">
      <c r="E1349" s="8"/>
      <c r="K1349" s="34"/>
      <c r="BE1349"/>
      <c r="BF1349"/>
    </row>
    <row r="1350" spans="5:58" x14ac:dyDescent="0.25">
      <c r="E1350" s="8"/>
      <c r="K1350" s="34"/>
      <c r="BE1350"/>
      <c r="BF1350"/>
    </row>
    <row r="1351" spans="5:58" x14ac:dyDescent="0.25">
      <c r="E1351" s="8"/>
      <c r="K1351" s="34"/>
      <c r="BE1351"/>
      <c r="BF1351"/>
    </row>
    <row r="1352" spans="5:58" x14ac:dyDescent="0.25">
      <c r="E1352" s="8"/>
      <c r="K1352" s="34"/>
      <c r="BE1352"/>
      <c r="BF1352"/>
    </row>
    <row r="1353" spans="5:58" x14ac:dyDescent="0.25">
      <c r="E1353" s="8"/>
      <c r="K1353" s="34"/>
      <c r="BE1353"/>
      <c r="BF1353"/>
    </row>
    <row r="1354" spans="5:58" x14ac:dyDescent="0.25">
      <c r="E1354" s="8"/>
      <c r="K1354" s="34"/>
      <c r="BE1354"/>
      <c r="BF1354"/>
    </row>
    <row r="1355" spans="5:58" x14ac:dyDescent="0.25">
      <c r="E1355" s="8"/>
      <c r="K1355" s="34"/>
      <c r="BE1355"/>
      <c r="BF1355"/>
    </row>
    <row r="1356" spans="5:58" x14ac:dyDescent="0.25">
      <c r="E1356" s="8"/>
      <c r="K1356" s="34"/>
      <c r="BE1356"/>
      <c r="BF1356"/>
    </row>
    <row r="1357" spans="5:58" x14ac:dyDescent="0.25">
      <c r="E1357" s="8"/>
      <c r="K1357" s="34"/>
      <c r="BE1357"/>
      <c r="BF1357"/>
    </row>
    <row r="1358" spans="5:58" x14ac:dyDescent="0.25">
      <c r="E1358" s="8"/>
      <c r="K1358" s="34"/>
      <c r="BE1358"/>
      <c r="BF1358"/>
    </row>
    <row r="1359" spans="5:58" x14ac:dyDescent="0.25">
      <c r="E1359" s="8"/>
      <c r="K1359" s="34"/>
      <c r="BE1359"/>
      <c r="BF1359"/>
    </row>
    <row r="1360" spans="5:58" x14ac:dyDescent="0.25">
      <c r="E1360" s="8"/>
      <c r="K1360" s="34"/>
      <c r="BE1360"/>
      <c r="BF1360"/>
    </row>
    <row r="1361" spans="5:58" x14ac:dyDescent="0.25">
      <c r="E1361" s="8"/>
      <c r="K1361" s="34"/>
      <c r="BE1361"/>
      <c r="BF1361"/>
    </row>
    <row r="1362" spans="5:58" x14ac:dyDescent="0.25">
      <c r="E1362" s="8"/>
      <c r="K1362" s="34"/>
      <c r="BE1362"/>
      <c r="BF1362"/>
    </row>
    <row r="1363" spans="5:58" x14ac:dyDescent="0.25">
      <c r="E1363" s="8"/>
      <c r="K1363" s="34"/>
      <c r="BE1363"/>
      <c r="BF1363"/>
    </row>
    <row r="1364" spans="5:58" x14ac:dyDescent="0.25">
      <c r="E1364" s="8"/>
      <c r="K1364" s="34"/>
      <c r="BE1364"/>
      <c r="BF1364"/>
    </row>
    <row r="1365" spans="5:58" x14ac:dyDescent="0.25">
      <c r="E1365" s="8"/>
      <c r="K1365" s="34"/>
      <c r="BE1365"/>
      <c r="BF1365"/>
    </row>
    <row r="1366" spans="5:58" x14ac:dyDescent="0.25">
      <c r="E1366" s="8"/>
      <c r="K1366" s="34"/>
      <c r="BE1366"/>
      <c r="BF1366"/>
    </row>
    <row r="1367" spans="5:58" x14ac:dyDescent="0.25">
      <c r="E1367" s="8"/>
      <c r="K1367" s="34"/>
      <c r="BE1367"/>
      <c r="BF1367"/>
    </row>
    <row r="1368" spans="5:58" x14ac:dyDescent="0.25">
      <c r="E1368" s="8"/>
      <c r="K1368" s="34"/>
      <c r="BE1368"/>
      <c r="BF1368"/>
    </row>
    <row r="1369" spans="5:58" x14ac:dyDescent="0.25">
      <c r="E1369" s="8"/>
      <c r="K1369" s="34"/>
      <c r="BE1369"/>
      <c r="BF1369"/>
    </row>
    <row r="1370" spans="5:58" x14ac:dyDescent="0.25">
      <c r="E1370" s="8"/>
      <c r="K1370" s="34"/>
      <c r="BE1370"/>
      <c r="BF1370"/>
    </row>
    <row r="1371" spans="5:58" x14ac:dyDescent="0.25">
      <c r="E1371" s="8"/>
      <c r="K1371" s="34"/>
      <c r="BE1371"/>
      <c r="BF1371"/>
    </row>
    <row r="1372" spans="5:58" x14ac:dyDescent="0.25">
      <c r="E1372" s="8"/>
      <c r="K1372" s="34"/>
      <c r="BE1372"/>
      <c r="BF1372"/>
    </row>
    <row r="1373" spans="5:58" x14ac:dyDescent="0.25">
      <c r="E1373" s="8"/>
      <c r="K1373" s="34"/>
      <c r="BE1373"/>
      <c r="BF1373"/>
    </row>
    <row r="1374" spans="5:58" x14ac:dyDescent="0.25">
      <c r="E1374" s="8"/>
      <c r="K1374" s="34"/>
      <c r="BE1374"/>
      <c r="BF1374"/>
    </row>
    <row r="1375" spans="5:58" x14ac:dyDescent="0.25">
      <c r="E1375" s="8"/>
      <c r="K1375" s="34"/>
      <c r="BE1375"/>
      <c r="BF1375"/>
    </row>
    <row r="1376" spans="5:58" x14ac:dyDescent="0.25">
      <c r="E1376" s="8"/>
      <c r="K1376" s="34"/>
      <c r="BE1376"/>
      <c r="BF1376"/>
    </row>
    <row r="1377" spans="5:58" x14ac:dyDescent="0.25">
      <c r="E1377" s="8"/>
      <c r="K1377" s="34"/>
      <c r="BE1377"/>
      <c r="BF1377"/>
    </row>
    <row r="1378" spans="5:58" x14ac:dyDescent="0.25">
      <c r="E1378" s="8"/>
      <c r="K1378" s="34"/>
      <c r="BE1378"/>
      <c r="BF1378"/>
    </row>
    <row r="1379" spans="5:58" x14ac:dyDescent="0.25">
      <c r="E1379" s="8"/>
      <c r="K1379" s="34"/>
      <c r="BE1379"/>
      <c r="BF1379"/>
    </row>
    <row r="1380" spans="5:58" x14ac:dyDescent="0.25">
      <c r="E1380" s="8"/>
      <c r="K1380" s="34"/>
      <c r="BE1380"/>
      <c r="BF1380"/>
    </row>
    <row r="1381" spans="5:58" x14ac:dyDescent="0.25">
      <c r="E1381" s="8"/>
      <c r="K1381" s="34"/>
      <c r="BE1381"/>
      <c r="BF1381"/>
    </row>
    <row r="1382" spans="5:58" x14ac:dyDescent="0.25">
      <c r="E1382" s="8"/>
      <c r="K1382" s="34"/>
      <c r="BE1382"/>
      <c r="BF1382"/>
    </row>
    <row r="1383" spans="5:58" x14ac:dyDescent="0.25">
      <c r="E1383" s="8"/>
      <c r="K1383" s="34"/>
      <c r="BE1383"/>
      <c r="BF1383"/>
    </row>
    <row r="1384" spans="5:58" x14ac:dyDescent="0.25">
      <c r="E1384" s="8"/>
      <c r="K1384" s="34"/>
      <c r="BE1384"/>
      <c r="BF1384"/>
    </row>
    <row r="1385" spans="5:58" x14ac:dyDescent="0.25">
      <c r="E1385" s="8"/>
      <c r="K1385" s="34"/>
      <c r="BE1385"/>
      <c r="BF1385"/>
    </row>
    <row r="1386" spans="5:58" x14ac:dyDescent="0.25">
      <c r="E1386" s="8"/>
      <c r="K1386" s="34"/>
      <c r="BE1386"/>
      <c r="BF1386"/>
    </row>
    <row r="1387" spans="5:58" x14ac:dyDescent="0.25">
      <c r="E1387" s="8"/>
      <c r="K1387" s="34"/>
      <c r="BE1387"/>
      <c r="BF1387"/>
    </row>
    <row r="1388" spans="5:58" x14ac:dyDescent="0.25">
      <c r="E1388" s="8"/>
      <c r="K1388" s="34"/>
      <c r="BE1388"/>
      <c r="BF1388"/>
    </row>
    <row r="1389" spans="5:58" x14ac:dyDescent="0.25">
      <c r="E1389" s="8"/>
      <c r="K1389" s="34"/>
      <c r="BE1389"/>
      <c r="BF1389"/>
    </row>
    <row r="1390" spans="5:58" x14ac:dyDescent="0.25">
      <c r="E1390" s="8"/>
      <c r="K1390" s="34"/>
      <c r="BE1390"/>
      <c r="BF1390"/>
    </row>
    <row r="1391" spans="5:58" x14ac:dyDescent="0.25">
      <c r="E1391" s="8"/>
      <c r="K1391" s="34"/>
      <c r="BE1391"/>
      <c r="BF1391"/>
    </row>
    <row r="1392" spans="5:58" x14ac:dyDescent="0.25">
      <c r="E1392" s="8"/>
      <c r="K1392" s="34"/>
      <c r="BE1392"/>
      <c r="BF1392"/>
    </row>
    <row r="1393" spans="5:58" x14ac:dyDescent="0.25">
      <c r="E1393" s="8"/>
      <c r="K1393" s="34"/>
      <c r="BE1393"/>
      <c r="BF1393"/>
    </row>
    <row r="1394" spans="5:58" x14ac:dyDescent="0.25">
      <c r="E1394" s="8"/>
      <c r="K1394" s="34"/>
      <c r="BE1394"/>
      <c r="BF1394"/>
    </row>
    <row r="1395" spans="5:58" x14ac:dyDescent="0.25">
      <c r="E1395" s="8"/>
      <c r="K1395" s="34"/>
      <c r="BE1395"/>
      <c r="BF1395"/>
    </row>
    <row r="1396" spans="5:58" x14ac:dyDescent="0.25">
      <c r="E1396" s="8"/>
      <c r="K1396" s="34"/>
      <c r="BE1396"/>
      <c r="BF1396"/>
    </row>
    <row r="1397" spans="5:58" x14ac:dyDescent="0.25">
      <c r="E1397" s="8"/>
      <c r="K1397" s="34"/>
      <c r="BE1397"/>
      <c r="BF1397"/>
    </row>
    <row r="1398" spans="5:58" x14ac:dyDescent="0.25">
      <c r="E1398" s="8"/>
      <c r="K1398" s="34"/>
      <c r="BE1398"/>
      <c r="BF1398"/>
    </row>
    <row r="1399" spans="5:58" x14ac:dyDescent="0.25">
      <c r="E1399" s="8"/>
      <c r="K1399" s="34"/>
      <c r="BE1399"/>
      <c r="BF1399"/>
    </row>
    <row r="1400" spans="5:58" x14ac:dyDescent="0.25">
      <c r="E1400" s="8"/>
      <c r="K1400" s="34"/>
      <c r="BE1400"/>
      <c r="BF1400"/>
    </row>
    <row r="1401" spans="5:58" x14ac:dyDescent="0.25">
      <c r="E1401" s="8"/>
      <c r="K1401" s="34"/>
      <c r="BE1401"/>
      <c r="BF1401"/>
    </row>
    <row r="1402" spans="5:58" x14ac:dyDescent="0.25">
      <c r="E1402" s="8"/>
      <c r="K1402" s="34"/>
      <c r="BE1402"/>
      <c r="BF1402"/>
    </row>
    <row r="1403" spans="5:58" x14ac:dyDescent="0.25">
      <c r="E1403" s="8"/>
      <c r="K1403" s="34"/>
      <c r="BE1403"/>
      <c r="BF1403"/>
    </row>
    <row r="1404" spans="5:58" x14ac:dyDescent="0.25">
      <c r="E1404" s="8"/>
      <c r="K1404" s="34"/>
      <c r="BE1404"/>
      <c r="BF1404"/>
    </row>
    <row r="1405" spans="5:58" x14ac:dyDescent="0.25">
      <c r="E1405" s="8"/>
      <c r="K1405" s="34"/>
      <c r="BE1405"/>
      <c r="BF1405"/>
    </row>
    <row r="1406" spans="5:58" x14ac:dyDescent="0.25">
      <c r="E1406" s="8"/>
      <c r="K1406" s="34"/>
      <c r="BE1406"/>
      <c r="BF1406"/>
    </row>
    <row r="1407" spans="5:58" x14ac:dyDescent="0.25">
      <c r="E1407" s="8"/>
      <c r="K1407" s="34"/>
      <c r="BE1407"/>
      <c r="BF1407"/>
    </row>
    <row r="1408" spans="5:58" x14ac:dyDescent="0.25">
      <c r="E1408" s="8"/>
      <c r="K1408" s="34"/>
      <c r="BE1408"/>
      <c r="BF1408"/>
    </row>
    <row r="1409" spans="5:58" x14ac:dyDescent="0.25">
      <c r="E1409" s="8"/>
      <c r="K1409" s="34"/>
      <c r="BE1409"/>
      <c r="BF1409"/>
    </row>
    <row r="1410" spans="5:58" x14ac:dyDescent="0.25">
      <c r="E1410" s="8"/>
      <c r="K1410" s="34"/>
      <c r="BE1410"/>
      <c r="BF1410"/>
    </row>
    <row r="1411" spans="5:58" x14ac:dyDescent="0.25">
      <c r="E1411" s="8"/>
      <c r="K1411" s="34"/>
      <c r="BE1411"/>
      <c r="BF1411"/>
    </row>
    <row r="1412" spans="5:58" x14ac:dyDescent="0.25">
      <c r="E1412" s="8"/>
      <c r="K1412" s="34"/>
      <c r="BE1412"/>
      <c r="BF1412"/>
    </row>
    <row r="1413" spans="5:58" x14ac:dyDescent="0.25">
      <c r="E1413" s="8"/>
      <c r="K1413" s="34"/>
      <c r="BE1413"/>
      <c r="BF1413"/>
    </row>
    <row r="1414" spans="5:58" x14ac:dyDescent="0.25">
      <c r="E1414" s="8"/>
      <c r="K1414" s="34"/>
      <c r="BE1414"/>
      <c r="BF1414"/>
    </row>
    <row r="1415" spans="5:58" x14ac:dyDescent="0.25">
      <c r="E1415" s="8"/>
      <c r="K1415" s="34"/>
      <c r="BE1415"/>
      <c r="BF1415"/>
    </row>
    <row r="1416" spans="5:58" x14ac:dyDescent="0.25">
      <c r="E1416" s="8"/>
      <c r="K1416" s="34"/>
      <c r="BE1416"/>
      <c r="BF1416"/>
    </row>
    <row r="1417" spans="5:58" x14ac:dyDescent="0.25">
      <c r="E1417" s="8"/>
      <c r="K1417" s="34"/>
      <c r="BE1417"/>
      <c r="BF1417"/>
    </row>
    <row r="1418" spans="5:58" x14ac:dyDescent="0.25">
      <c r="E1418" s="8"/>
      <c r="K1418" s="34"/>
      <c r="BE1418"/>
      <c r="BF1418"/>
    </row>
    <row r="1419" spans="5:58" x14ac:dyDescent="0.25">
      <c r="E1419" s="8"/>
      <c r="K1419" s="34"/>
      <c r="BE1419"/>
      <c r="BF1419"/>
    </row>
    <row r="1420" spans="5:58" x14ac:dyDescent="0.25">
      <c r="E1420" s="8"/>
      <c r="K1420" s="34"/>
      <c r="BE1420"/>
      <c r="BF1420"/>
    </row>
    <row r="1421" spans="5:58" x14ac:dyDescent="0.25">
      <c r="E1421" s="8"/>
      <c r="K1421" s="34"/>
      <c r="BE1421"/>
      <c r="BF1421"/>
    </row>
    <row r="1422" spans="5:58" x14ac:dyDescent="0.25">
      <c r="E1422" s="8"/>
      <c r="K1422" s="34"/>
      <c r="BE1422"/>
      <c r="BF1422"/>
    </row>
    <row r="1423" spans="5:58" x14ac:dyDescent="0.25">
      <c r="E1423" s="8"/>
      <c r="K1423" s="34"/>
      <c r="BE1423"/>
      <c r="BF1423"/>
    </row>
    <row r="1424" spans="5:58" x14ac:dyDescent="0.25">
      <c r="E1424" s="8"/>
      <c r="K1424" s="34"/>
      <c r="BE1424"/>
      <c r="BF1424"/>
    </row>
    <row r="1425" spans="5:58" x14ac:dyDescent="0.25">
      <c r="E1425" s="8"/>
      <c r="K1425" s="34"/>
      <c r="BE1425"/>
      <c r="BF1425"/>
    </row>
    <row r="1426" spans="5:58" x14ac:dyDescent="0.25">
      <c r="E1426" s="8"/>
      <c r="K1426" s="34"/>
      <c r="BE1426"/>
      <c r="BF1426"/>
    </row>
    <row r="1427" spans="5:58" x14ac:dyDescent="0.25">
      <c r="E1427" s="8"/>
      <c r="K1427" s="34"/>
      <c r="BE1427"/>
      <c r="BF1427"/>
    </row>
    <row r="1428" spans="5:58" x14ac:dyDescent="0.25">
      <c r="E1428" s="8"/>
      <c r="K1428" s="34"/>
      <c r="BE1428"/>
      <c r="BF1428"/>
    </row>
    <row r="1429" spans="5:58" x14ac:dyDescent="0.25">
      <c r="E1429" s="8"/>
      <c r="K1429" s="34"/>
      <c r="BE1429"/>
      <c r="BF1429"/>
    </row>
    <row r="1430" spans="5:58" x14ac:dyDescent="0.25">
      <c r="E1430" s="8"/>
      <c r="K1430" s="34"/>
      <c r="BE1430"/>
      <c r="BF1430"/>
    </row>
    <row r="1431" spans="5:58" x14ac:dyDescent="0.25">
      <c r="E1431" s="8"/>
      <c r="K1431" s="34"/>
      <c r="BE1431"/>
      <c r="BF1431"/>
    </row>
    <row r="1432" spans="5:58" x14ac:dyDescent="0.25">
      <c r="E1432" s="8"/>
      <c r="K1432" s="34"/>
      <c r="BE1432"/>
      <c r="BF1432"/>
    </row>
    <row r="1433" spans="5:58" x14ac:dyDescent="0.25">
      <c r="E1433" s="8"/>
      <c r="K1433" s="34"/>
      <c r="BE1433"/>
      <c r="BF1433"/>
    </row>
    <row r="1434" spans="5:58" x14ac:dyDescent="0.25">
      <c r="E1434" s="8"/>
      <c r="K1434" s="34"/>
      <c r="BE1434"/>
      <c r="BF1434"/>
    </row>
    <row r="1435" spans="5:58" x14ac:dyDescent="0.25">
      <c r="E1435" s="8"/>
      <c r="K1435" s="34"/>
      <c r="BE1435"/>
      <c r="BF1435"/>
    </row>
    <row r="1436" spans="5:58" x14ac:dyDescent="0.25">
      <c r="E1436" s="8"/>
      <c r="K1436" s="34"/>
      <c r="BE1436"/>
      <c r="BF1436"/>
    </row>
    <row r="1437" spans="5:58" x14ac:dyDescent="0.25">
      <c r="E1437" s="8"/>
      <c r="K1437" s="34"/>
      <c r="BE1437"/>
      <c r="BF1437"/>
    </row>
    <row r="1438" spans="5:58" x14ac:dyDescent="0.25">
      <c r="E1438" s="8"/>
      <c r="K1438" s="34"/>
      <c r="BE1438"/>
      <c r="BF1438"/>
    </row>
    <row r="1439" spans="5:58" x14ac:dyDescent="0.25">
      <c r="E1439" s="8"/>
      <c r="K1439" s="34"/>
      <c r="BE1439"/>
      <c r="BF1439"/>
    </row>
    <row r="1440" spans="5:58" x14ac:dyDescent="0.25">
      <c r="E1440" s="8"/>
      <c r="K1440" s="34"/>
      <c r="BE1440"/>
      <c r="BF1440"/>
    </row>
    <row r="1441" spans="5:58" x14ac:dyDescent="0.25">
      <c r="E1441" s="8"/>
      <c r="K1441" s="34"/>
      <c r="BE1441"/>
      <c r="BF1441"/>
    </row>
    <row r="1442" spans="5:58" x14ac:dyDescent="0.25">
      <c r="E1442" s="8"/>
      <c r="K1442" s="34"/>
      <c r="BE1442"/>
      <c r="BF1442"/>
    </row>
    <row r="1443" spans="5:58" x14ac:dyDescent="0.25">
      <c r="E1443" s="8"/>
      <c r="K1443" s="34"/>
      <c r="BE1443"/>
      <c r="BF1443"/>
    </row>
    <row r="1444" spans="5:58" x14ac:dyDescent="0.25">
      <c r="E1444" s="8"/>
      <c r="K1444" s="34"/>
      <c r="BE1444"/>
      <c r="BF1444"/>
    </row>
    <row r="1445" spans="5:58" x14ac:dyDescent="0.25">
      <c r="E1445" s="8"/>
      <c r="K1445" s="34"/>
      <c r="BE1445"/>
      <c r="BF1445"/>
    </row>
    <row r="1446" spans="5:58" x14ac:dyDescent="0.25">
      <c r="E1446" s="8"/>
      <c r="K1446" s="34"/>
      <c r="BE1446"/>
      <c r="BF1446"/>
    </row>
    <row r="1447" spans="5:58" x14ac:dyDescent="0.25">
      <c r="E1447" s="8"/>
      <c r="K1447" s="34"/>
      <c r="BE1447"/>
      <c r="BF1447"/>
    </row>
    <row r="1448" spans="5:58" x14ac:dyDescent="0.25">
      <c r="E1448" s="8"/>
      <c r="K1448" s="34"/>
      <c r="BE1448"/>
      <c r="BF1448"/>
    </row>
    <row r="1449" spans="5:58" x14ac:dyDescent="0.25">
      <c r="E1449" s="8"/>
      <c r="K1449" s="34"/>
      <c r="BE1449"/>
      <c r="BF1449"/>
    </row>
    <row r="1450" spans="5:58" x14ac:dyDescent="0.25">
      <c r="E1450" s="8"/>
      <c r="K1450" s="34"/>
      <c r="BE1450"/>
      <c r="BF1450"/>
    </row>
    <row r="1451" spans="5:58" x14ac:dyDescent="0.25">
      <c r="E1451" s="8"/>
      <c r="K1451" s="34"/>
      <c r="BE1451"/>
      <c r="BF1451"/>
    </row>
    <row r="1452" spans="5:58" x14ac:dyDescent="0.25">
      <c r="E1452" s="8"/>
      <c r="K1452" s="34"/>
      <c r="BE1452"/>
      <c r="BF1452"/>
    </row>
    <row r="1453" spans="5:58" x14ac:dyDescent="0.25">
      <c r="E1453" s="8"/>
      <c r="K1453" s="34"/>
      <c r="BE1453"/>
      <c r="BF1453"/>
    </row>
    <row r="1454" spans="5:58" x14ac:dyDescent="0.25">
      <c r="E1454" s="8"/>
      <c r="K1454" s="34"/>
      <c r="BE1454"/>
      <c r="BF1454"/>
    </row>
    <row r="1455" spans="5:58" x14ac:dyDescent="0.25">
      <c r="E1455" s="8"/>
      <c r="K1455" s="34"/>
      <c r="BE1455"/>
      <c r="BF1455"/>
    </row>
    <row r="1456" spans="5:58" x14ac:dyDescent="0.25">
      <c r="E1456" s="8"/>
      <c r="K1456" s="34"/>
      <c r="BE1456"/>
      <c r="BF1456"/>
    </row>
    <row r="1457" spans="5:58" x14ac:dyDescent="0.25">
      <c r="E1457" s="8"/>
      <c r="K1457" s="34"/>
      <c r="BE1457"/>
      <c r="BF1457"/>
    </row>
    <row r="1458" spans="5:58" x14ac:dyDescent="0.25">
      <c r="E1458" s="8"/>
      <c r="K1458" s="34"/>
      <c r="BE1458"/>
      <c r="BF1458"/>
    </row>
    <row r="1459" spans="5:58" x14ac:dyDescent="0.25">
      <c r="E1459" s="8"/>
      <c r="K1459" s="34"/>
      <c r="BE1459"/>
      <c r="BF1459"/>
    </row>
    <row r="1460" spans="5:58" x14ac:dyDescent="0.25">
      <c r="E1460" s="8"/>
      <c r="K1460" s="34"/>
      <c r="BE1460"/>
      <c r="BF1460"/>
    </row>
    <row r="1461" spans="5:58" x14ac:dyDescent="0.25">
      <c r="E1461" s="8"/>
      <c r="K1461" s="34"/>
      <c r="BE1461"/>
      <c r="BF1461"/>
    </row>
    <row r="1462" spans="5:58" x14ac:dyDescent="0.25">
      <c r="E1462" s="8"/>
      <c r="K1462" s="34"/>
      <c r="BE1462"/>
      <c r="BF1462"/>
    </row>
    <row r="1463" spans="5:58" x14ac:dyDescent="0.25">
      <c r="E1463" s="8"/>
      <c r="K1463" s="34"/>
      <c r="BE1463"/>
      <c r="BF1463"/>
    </row>
    <row r="1464" spans="5:58" x14ac:dyDescent="0.25">
      <c r="E1464" s="8"/>
      <c r="K1464" s="34"/>
      <c r="BE1464"/>
      <c r="BF1464"/>
    </row>
    <row r="1465" spans="5:58" x14ac:dyDescent="0.25">
      <c r="E1465" s="8"/>
      <c r="K1465" s="34"/>
      <c r="BE1465"/>
      <c r="BF1465"/>
    </row>
    <row r="1466" spans="5:58" x14ac:dyDescent="0.25">
      <c r="E1466" s="8"/>
      <c r="K1466" s="34"/>
      <c r="BE1466"/>
      <c r="BF1466"/>
    </row>
    <row r="1467" spans="5:58" x14ac:dyDescent="0.25">
      <c r="E1467" s="8"/>
      <c r="K1467" s="34"/>
      <c r="BE1467"/>
      <c r="BF1467"/>
    </row>
    <row r="1468" spans="5:58" x14ac:dyDescent="0.25">
      <c r="E1468" s="8"/>
      <c r="K1468" s="34"/>
      <c r="BE1468"/>
      <c r="BF1468"/>
    </row>
    <row r="1469" spans="5:58" x14ac:dyDescent="0.25">
      <c r="E1469" s="8"/>
      <c r="K1469" s="34"/>
      <c r="BE1469"/>
      <c r="BF1469"/>
    </row>
    <row r="1470" spans="5:58" x14ac:dyDescent="0.25">
      <c r="E1470" s="8"/>
      <c r="K1470" s="34"/>
      <c r="BE1470"/>
      <c r="BF1470"/>
    </row>
    <row r="1471" spans="5:58" x14ac:dyDescent="0.25">
      <c r="E1471" s="8"/>
      <c r="K1471" s="34"/>
      <c r="BE1471"/>
      <c r="BF1471"/>
    </row>
    <row r="1472" spans="5:58" x14ac:dyDescent="0.25">
      <c r="E1472" s="8"/>
      <c r="K1472" s="34"/>
      <c r="BE1472"/>
      <c r="BF1472"/>
    </row>
    <row r="1473" spans="5:58" x14ac:dyDescent="0.25">
      <c r="E1473" s="8"/>
      <c r="K1473" s="34"/>
      <c r="BE1473"/>
      <c r="BF1473"/>
    </row>
    <row r="1474" spans="5:58" x14ac:dyDescent="0.25">
      <c r="E1474" s="8"/>
      <c r="K1474" s="34"/>
      <c r="BE1474"/>
      <c r="BF1474"/>
    </row>
    <row r="1475" spans="5:58" x14ac:dyDescent="0.25">
      <c r="E1475" s="8"/>
      <c r="K1475" s="34"/>
      <c r="BE1475"/>
      <c r="BF1475"/>
    </row>
    <row r="1476" spans="5:58" x14ac:dyDescent="0.25">
      <c r="E1476" s="8"/>
      <c r="K1476" s="34"/>
      <c r="BE1476"/>
      <c r="BF1476"/>
    </row>
    <row r="1477" spans="5:58" x14ac:dyDescent="0.25">
      <c r="E1477" s="8"/>
      <c r="K1477" s="34"/>
      <c r="BE1477"/>
      <c r="BF1477"/>
    </row>
    <row r="1478" spans="5:58" x14ac:dyDescent="0.25">
      <c r="E1478" s="8"/>
      <c r="K1478" s="34"/>
      <c r="BE1478"/>
      <c r="BF1478"/>
    </row>
    <row r="1479" spans="5:58" x14ac:dyDescent="0.25">
      <c r="E1479" s="8"/>
      <c r="K1479" s="34"/>
      <c r="BE1479"/>
      <c r="BF1479"/>
    </row>
    <row r="1480" spans="5:58" x14ac:dyDescent="0.25">
      <c r="E1480" s="8"/>
      <c r="K1480" s="34"/>
      <c r="BE1480"/>
      <c r="BF1480"/>
    </row>
    <row r="1481" spans="5:58" x14ac:dyDescent="0.25">
      <c r="E1481" s="8"/>
      <c r="K1481" s="34"/>
      <c r="BE1481"/>
      <c r="BF1481"/>
    </row>
    <row r="1482" spans="5:58" x14ac:dyDescent="0.25">
      <c r="E1482" s="8"/>
      <c r="K1482" s="34"/>
      <c r="BE1482"/>
      <c r="BF1482"/>
    </row>
    <row r="1483" spans="5:58" x14ac:dyDescent="0.25">
      <c r="E1483" s="8"/>
      <c r="K1483" s="34"/>
      <c r="BE1483"/>
      <c r="BF1483"/>
    </row>
    <row r="1484" spans="5:58" x14ac:dyDescent="0.25">
      <c r="E1484" s="8"/>
      <c r="K1484" s="34"/>
      <c r="BE1484"/>
      <c r="BF1484"/>
    </row>
    <row r="1485" spans="5:58" x14ac:dyDescent="0.25">
      <c r="E1485" s="8"/>
      <c r="K1485" s="34"/>
      <c r="BE1485"/>
      <c r="BF1485"/>
    </row>
    <row r="1486" spans="5:58" x14ac:dyDescent="0.25">
      <c r="E1486" s="8"/>
      <c r="K1486" s="34"/>
      <c r="BE1486"/>
      <c r="BF1486"/>
    </row>
    <row r="1487" spans="5:58" x14ac:dyDescent="0.25">
      <c r="E1487" s="8"/>
      <c r="K1487" s="34"/>
      <c r="BE1487"/>
      <c r="BF1487"/>
    </row>
    <row r="1488" spans="5:58" x14ac:dyDescent="0.25">
      <c r="E1488" s="8"/>
      <c r="K1488" s="34"/>
      <c r="BE1488"/>
      <c r="BF1488"/>
    </row>
    <row r="1489" spans="5:58" x14ac:dyDescent="0.25">
      <c r="E1489" s="8"/>
      <c r="K1489" s="34"/>
      <c r="BE1489"/>
      <c r="BF1489"/>
    </row>
    <row r="1490" spans="5:58" x14ac:dyDescent="0.25">
      <c r="E1490" s="8"/>
      <c r="K1490" s="34"/>
      <c r="BE1490"/>
      <c r="BF1490"/>
    </row>
    <row r="1491" spans="5:58" x14ac:dyDescent="0.25">
      <c r="E1491" s="8"/>
      <c r="K1491" s="34"/>
      <c r="BE1491"/>
      <c r="BF1491"/>
    </row>
    <row r="1492" spans="5:58" x14ac:dyDescent="0.25">
      <c r="E1492" s="8"/>
      <c r="K1492" s="34"/>
      <c r="BE1492"/>
      <c r="BF1492"/>
    </row>
    <row r="1493" spans="5:58" x14ac:dyDescent="0.25">
      <c r="E1493" s="8"/>
      <c r="K1493" s="34"/>
      <c r="BE1493"/>
      <c r="BF1493"/>
    </row>
    <row r="1494" spans="5:58" x14ac:dyDescent="0.25">
      <c r="E1494" s="8"/>
      <c r="K1494" s="34"/>
      <c r="BE1494"/>
      <c r="BF1494"/>
    </row>
    <row r="1495" spans="5:58" x14ac:dyDescent="0.25">
      <c r="E1495" s="8"/>
      <c r="K1495" s="34"/>
      <c r="BE1495"/>
      <c r="BF1495"/>
    </row>
    <row r="1496" spans="5:58" x14ac:dyDescent="0.25">
      <c r="E1496" s="8"/>
      <c r="K1496" s="34"/>
      <c r="BE1496"/>
      <c r="BF1496"/>
    </row>
    <row r="1497" spans="5:58" x14ac:dyDescent="0.25">
      <c r="E1497" s="8"/>
      <c r="K1497" s="34"/>
      <c r="BE1497"/>
      <c r="BF1497"/>
    </row>
    <row r="1498" spans="5:58" x14ac:dyDescent="0.25">
      <c r="E1498" s="8"/>
      <c r="K1498" s="34"/>
      <c r="BE1498"/>
      <c r="BF1498"/>
    </row>
    <row r="1499" spans="5:58" x14ac:dyDescent="0.25">
      <c r="E1499" s="8"/>
      <c r="K1499" s="34"/>
      <c r="BE1499"/>
      <c r="BF1499"/>
    </row>
    <row r="1500" spans="5:58" x14ac:dyDescent="0.25">
      <c r="E1500" s="8"/>
      <c r="K1500" s="34"/>
      <c r="BE1500"/>
      <c r="BF1500"/>
    </row>
    <row r="1501" spans="5:58" x14ac:dyDescent="0.25">
      <c r="E1501" s="8"/>
      <c r="K1501" s="34"/>
      <c r="BE1501"/>
      <c r="BF1501"/>
    </row>
    <row r="1502" spans="5:58" x14ac:dyDescent="0.25">
      <c r="E1502" s="8"/>
      <c r="K1502" s="34"/>
      <c r="BE1502"/>
      <c r="BF1502"/>
    </row>
    <row r="1503" spans="5:58" x14ac:dyDescent="0.25">
      <c r="E1503" s="8"/>
      <c r="K1503" s="34"/>
      <c r="BE1503"/>
      <c r="BF1503"/>
    </row>
    <row r="1504" spans="5:58" x14ac:dyDescent="0.25">
      <c r="E1504" s="8"/>
      <c r="K1504" s="34"/>
      <c r="BE1504"/>
      <c r="BF1504"/>
    </row>
    <row r="1505" spans="5:58" x14ac:dyDescent="0.25">
      <c r="E1505" s="8"/>
      <c r="K1505" s="34"/>
      <c r="BE1505"/>
      <c r="BF1505"/>
    </row>
    <row r="1506" spans="5:58" x14ac:dyDescent="0.25">
      <c r="E1506" s="8"/>
      <c r="K1506" s="34"/>
      <c r="BE1506"/>
      <c r="BF1506"/>
    </row>
    <row r="1507" spans="5:58" x14ac:dyDescent="0.25">
      <c r="E1507" s="8"/>
      <c r="K1507" s="34"/>
      <c r="BE1507"/>
      <c r="BF1507"/>
    </row>
    <row r="1508" spans="5:58" x14ac:dyDescent="0.25">
      <c r="E1508" s="8"/>
      <c r="K1508" s="34"/>
      <c r="BE1508"/>
      <c r="BF1508"/>
    </row>
    <row r="1509" spans="5:58" x14ac:dyDescent="0.25">
      <c r="E1509" s="8"/>
      <c r="K1509" s="34"/>
      <c r="BE1509"/>
      <c r="BF1509"/>
    </row>
    <row r="1510" spans="5:58" x14ac:dyDescent="0.25">
      <c r="E1510" s="8"/>
      <c r="K1510" s="34"/>
      <c r="BE1510"/>
      <c r="BF1510"/>
    </row>
    <row r="1511" spans="5:58" x14ac:dyDescent="0.25">
      <c r="E1511" s="8"/>
      <c r="K1511" s="34"/>
      <c r="BE1511"/>
      <c r="BF1511"/>
    </row>
    <row r="1512" spans="5:58" x14ac:dyDescent="0.25">
      <c r="E1512" s="8"/>
      <c r="K1512" s="34"/>
      <c r="BE1512"/>
      <c r="BF1512"/>
    </row>
    <row r="1513" spans="5:58" x14ac:dyDescent="0.25">
      <c r="E1513" s="8"/>
      <c r="K1513" s="34"/>
      <c r="BE1513"/>
      <c r="BF1513"/>
    </row>
    <row r="1514" spans="5:58" x14ac:dyDescent="0.25">
      <c r="E1514" s="8"/>
      <c r="K1514" s="34"/>
      <c r="BE1514"/>
      <c r="BF1514"/>
    </row>
    <row r="1515" spans="5:58" x14ac:dyDescent="0.25">
      <c r="E1515" s="8"/>
      <c r="K1515" s="34"/>
      <c r="BE1515"/>
      <c r="BF1515"/>
    </row>
    <row r="1516" spans="5:58" x14ac:dyDescent="0.25">
      <c r="E1516" s="8"/>
      <c r="K1516" s="34"/>
      <c r="BE1516"/>
      <c r="BF1516"/>
    </row>
    <row r="1517" spans="5:58" x14ac:dyDescent="0.25">
      <c r="E1517" s="8"/>
      <c r="K1517" s="34"/>
      <c r="BE1517"/>
      <c r="BF1517"/>
    </row>
    <row r="1518" spans="5:58" x14ac:dyDescent="0.25">
      <c r="E1518" s="8"/>
      <c r="K1518" s="34"/>
      <c r="BE1518"/>
      <c r="BF1518"/>
    </row>
    <row r="1519" spans="5:58" x14ac:dyDescent="0.25">
      <c r="E1519" s="8"/>
      <c r="K1519" s="34"/>
      <c r="BE1519"/>
      <c r="BF1519"/>
    </row>
    <row r="1520" spans="5:58" x14ac:dyDescent="0.25">
      <c r="E1520" s="8"/>
      <c r="K1520" s="34"/>
      <c r="BE1520"/>
      <c r="BF1520"/>
    </row>
    <row r="1521" spans="5:58" x14ac:dyDescent="0.25">
      <c r="E1521" s="8"/>
      <c r="K1521" s="34"/>
      <c r="BE1521"/>
      <c r="BF1521"/>
    </row>
    <row r="1522" spans="5:58" x14ac:dyDescent="0.25">
      <c r="E1522" s="8"/>
      <c r="K1522" s="34"/>
      <c r="BE1522"/>
      <c r="BF1522"/>
    </row>
    <row r="1523" spans="5:58" x14ac:dyDescent="0.25">
      <c r="E1523" s="8"/>
      <c r="K1523" s="34"/>
      <c r="BE1523"/>
      <c r="BF1523"/>
    </row>
    <row r="1524" spans="5:58" x14ac:dyDescent="0.25">
      <c r="E1524" s="8"/>
      <c r="K1524" s="34"/>
      <c r="BE1524"/>
      <c r="BF1524"/>
    </row>
    <row r="1525" spans="5:58" x14ac:dyDescent="0.25">
      <c r="E1525" s="8"/>
      <c r="K1525" s="34"/>
      <c r="BE1525"/>
      <c r="BF1525"/>
    </row>
    <row r="1526" spans="5:58" x14ac:dyDescent="0.25">
      <c r="E1526" s="8"/>
      <c r="K1526" s="34"/>
      <c r="BE1526"/>
      <c r="BF1526"/>
    </row>
    <row r="1527" spans="5:58" x14ac:dyDescent="0.25">
      <c r="E1527" s="8"/>
      <c r="K1527" s="34"/>
      <c r="BE1527"/>
      <c r="BF1527"/>
    </row>
    <row r="1528" spans="5:58" x14ac:dyDescent="0.25">
      <c r="E1528" s="8"/>
      <c r="K1528" s="34"/>
      <c r="BE1528"/>
      <c r="BF1528"/>
    </row>
    <row r="1529" spans="5:58" x14ac:dyDescent="0.25">
      <c r="E1529" s="8"/>
      <c r="K1529" s="34"/>
      <c r="BE1529"/>
      <c r="BF1529"/>
    </row>
    <row r="1530" spans="5:58" x14ac:dyDescent="0.25">
      <c r="E1530" s="8"/>
      <c r="K1530" s="34"/>
      <c r="BE1530"/>
      <c r="BF1530"/>
    </row>
    <row r="1531" spans="5:58" x14ac:dyDescent="0.25">
      <c r="E1531" s="8"/>
      <c r="K1531" s="34"/>
      <c r="BE1531"/>
      <c r="BF1531"/>
    </row>
    <row r="1532" spans="5:58" x14ac:dyDescent="0.25">
      <c r="E1532" s="8"/>
      <c r="K1532" s="34"/>
      <c r="BE1532"/>
      <c r="BF1532"/>
    </row>
    <row r="1533" spans="5:58" x14ac:dyDescent="0.25">
      <c r="E1533" s="8"/>
      <c r="K1533" s="34"/>
      <c r="BE1533"/>
      <c r="BF1533"/>
    </row>
    <row r="1534" spans="5:58" x14ac:dyDescent="0.25">
      <c r="E1534" s="8"/>
      <c r="K1534" s="34"/>
      <c r="BE1534"/>
      <c r="BF1534"/>
    </row>
    <row r="1535" spans="5:58" x14ac:dyDescent="0.25">
      <c r="E1535" s="8"/>
      <c r="K1535" s="34"/>
      <c r="BE1535"/>
      <c r="BF1535"/>
    </row>
    <row r="1536" spans="5:58" x14ac:dyDescent="0.25">
      <c r="E1536" s="8"/>
      <c r="K1536" s="34"/>
      <c r="BE1536"/>
      <c r="BF1536"/>
    </row>
    <row r="1537" spans="5:58" x14ac:dyDescent="0.25">
      <c r="E1537" s="8"/>
      <c r="K1537" s="34"/>
      <c r="BE1537"/>
      <c r="BF1537"/>
    </row>
    <row r="1538" spans="5:58" x14ac:dyDescent="0.25">
      <c r="E1538" s="8"/>
      <c r="K1538" s="34"/>
      <c r="BE1538"/>
      <c r="BF1538"/>
    </row>
    <row r="1539" spans="5:58" x14ac:dyDescent="0.25">
      <c r="E1539" s="8"/>
      <c r="K1539" s="34"/>
      <c r="BE1539"/>
      <c r="BF1539"/>
    </row>
    <row r="1540" spans="5:58" x14ac:dyDescent="0.25">
      <c r="E1540" s="8"/>
      <c r="K1540" s="34"/>
      <c r="BE1540"/>
      <c r="BF1540"/>
    </row>
    <row r="1541" spans="5:58" x14ac:dyDescent="0.25">
      <c r="E1541" s="8"/>
      <c r="K1541" s="34"/>
      <c r="BE1541"/>
      <c r="BF1541"/>
    </row>
    <row r="1542" spans="5:58" x14ac:dyDescent="0.25">
      <c r="E1542" s="8"/>
      <c r="K1542" s="34"/>
      <c r="BE1542"/>
      <c r="BF1542"/>
    </row>
    <row r="1543" spans="5:58" x14ac:dyDescent="0.25">
      <c r="E1543" s="8"/>
      <c r="K1543" s="34"/>
      <c r="BE1543"/>
      <c r="BF1543"/>
    </row>
    <row r="1544" spans="5:58" x14ac:dyDescent="0.25">
      <c r="E1544" s="8"/>
      <c r="K1544" s="34"/>
      <c r="BE1544"/>
      <c r="BF1544"/>
    </row>
    <row r="1545" spans="5:58" x14ac:dyDescent="0.25">
      <c r="E1545" s="8"/>
      <c r="K1545" s="34"/>
      <c r="BE1545"/>
      <c r="BF1545"/>
    </row>
    <row r="1546" spans="5:58" x14ac:dyDescent="0.25">
      <c r="E1546" s="8"/>
      <c r="K1546" s="34"/>
      <c r="BE1546"/>
      <c r="BF1546"/>
    </row>
    <row r="1547" spans="5:58" x14ac:dyDescent="0.25">
      <c r="E1547" s="8"/>
      <c r="K1547" s="34"/>
      <c r="BE1547"/>
      <c r="BF1547"/>
    </row>
    <row r="1548" spans="5:58" x14ac:dyDescent="0.25">
      <c r="E1548" s="8"/>
      <c r="K1548" s="34"/>
      <c r="BE1548"/>
      <c r="BF1548"/>
    </row>
    <row r="1549" spans="5:58" x14ac:dyDescent="0.25">
      <c r="E1549" s="8"/>
      <c r="K1549" s="34"/>
      <c r="BE1549"/>
      <c r="BF1549"/>
    </row>
    <row r="1550" spans="5:58" x14ac:dyDescent="0.25">
      <c r="E1550" s="8"/>
      <c r="K1550" s="34"/>
      <c r="BE1550"/>
      <c r="BF1550"/>
    </row>
    <row r="1551" spans="5:58" x14ac:dyDescent="0.25">
      <c r="E1551" s="8"/>
      <c r="K1551" s="34"/>
      <c r="BE1551"/>
      <c r="BF1551"/>
    </row>
    <row r="1552" spans="5:58" x14ac:dyDescent="0.25">
      <c r="E1552" s="8"/>
      <c r="K1552" s="34"/>
      <c r="BE1552"/>
      <c r="BF1552"/>
    </row>
    <row r="1553" spans="5:58" x14ac:dyDescent="0.25">
      <c r="E1553" s="8"/>
      <c r="K1553" s="34"/>
      <c r="BE1553"/>
      <c r="BF1553"/>
    </row>
    <row r="1554" spans="5:58" x14ac:dyDescent="0.25">
      <c r="E1554" s="8"/>
      <c r="K1554" s="34"/>
      <c r="BE1554"/>
      <c r="BF1554"/>
    </row>
    <row r="1555" spans="5:58" x14ac:dyDescent="0.25">
      <c r="E1555" s="8"/>
      <c r="K1555" s="34"/>
      <c r="BE1555"/>
      <c r="BF1555"/>
    </row>
    <row r="1556" spans="5:58" x14ac:dyDescent="0.25">
      <c r="E1556" s="8"/>
      <c r="K1556" s="34"/>
      <c r="BE1556"/>
      <c r="BF1556"/>
    </row>
    <row r="1557" spans="5:58" x14ac:dyDescent="0.25">
      <c r="E1557" s="8"/>
      <c r="K1557" s="34"/>
      <c r="BE1557"/>
      <c r="BF1557"/>
    </row>
    <row r="1558" spans="5:58" x14ac:dyDescent="0.25">
      <c r="E1558" s="8"/>
      <c r="K1558" s="34"/>
      <c r="BE1558"/>
      <c r="BF1558"/>
    </row>
    <row r="1559" spans="5:58" x14ac:dyDescent="0.25">
      <c r="E1559" s="8"/>
      <c r="K1559" s="34"/>
      <c r="BE1559"/>
      <c r="BF1559"/>
    </row>
    <row r="1560" spans="5:58" x14ac:dyDescent="0.25">
      <c r="E1560" s="8"/>
      <c r="K1560" s="34"/>
      <c r="BE1560"/>
      <c r="BF1560"/>
    </row>
    <row r="1561" spans="5:58" x14ac:dyDescent="0.25">
      <c r="E1561" s="8"/>
      <c r="K1561" s="34"/>
      <c r="BE1561"/>
      <c r="BF1561"/>
    </row>
    <row r="1562" spans="5:58" x14ac:dyDescent="0.25">
      <c r="E1562" s="8"/>
      <c r="K1562" s="34"/>
      <c r="BE1562"/>
      <c r="BF1562"/>
    </row>
    <row r="1563" spans="5:58" x14ac:dyDescent="0.25">
      <c r="E1563" s="8"/>
      <c r="K1563" s="34"/>
      <c r="BE1563"/>
      <c r="BF1563"/>
    </row>
    <row r="1564" spans="5:58" x14ac:dyDescent="0.25">
      <c r="E1564" s="8"/>
      <c r="K1564" s="34"/>
      <c r="BE1564"/>
      <c r="BF1564"/>
    </row>
    <row r="1565" spans="5:58" x14ac:dyDescent="0.25">
      <c r="E1565" s="8"/>
      <c r="K1565" s="34"/>
      <c r="BE1565"/>
      <c r="BF1565"/>
    </row>
    <row r="1566" spans="5:58" x14ac:dyDescent="0.25">
      <c r="E1566" s="8"/>
      <c r="K1566" s="34"/>
      <c r="BE1566"/>
      <c r="BF1566"/>
    </row>
    <row r="1567" spans="5:58" x14ac:dyDescent="0.25">
      <c r="E1567" s="8"/>
      <c r="K1567" s="34"/>
      <c r="BE1567"/>
      <c r="BF1567"/>
    </row>
    <row r="1568" spans="5:58" x14ac:dyDescent="0.25">
      <c r="E1568" s="8"/>
      <c r="K1568" s="34"/>
      <c r="BE1568"/>
      <c r="BF1568"/>
    </row>
    <row r="1569" spans="5:58" x14ac:dyDescent="0.25">
      <c r="E1569" s="8"/>
      <c r="K1569" s="34"/>
      <c r="BE1569"/>
      <c r="BF1569"/>
    </row>
    <row r="1570" spans="5:58" x14ac:dyDescent="0.25">
      <c r="E1570" s="8"/>
      <c r="K1570" s="34"/>
      <c r="BE1570"/>
      <c r="BF1570"/>
    </row>
    <row r="1571" spans="5:58" x14ac:dyDescent="0.25">
      <c r="E1571" s="8"/>
      <c r="K1571" s="34"/>
      <c r="BE1571"/>
      <c r="BF1571"/>
    </row>
    <row r="1572" spans="5:58" x14ac:dyDescent="0.25">
      <c r="E1572" s="8"/>
      <c r="K1572" s="34"/>
      <c r="BE1572"/>
      <c r="BF1572"/>
    </row>
    <row r="1573" spans="5:58" x14ac:dyDescent="0.25">
      <c r="E1573" s="8"/>
      <c r="K1573" s="34"/>
      <c r="BE1573"/>
      <c r="BF1573"/>
    </row>
    <row r="1574" spans="5:58" x14ac:dyDescent="0.25">
      <c r="E1574" s="8"/>
      <c r="K1574" s="34"/>
      <c r="BE1574"/>
      <c r="BF1574"/>
    </row>
    <row r="1575" spans="5:58" x14ac:dyDescent="0.25">
      <c r="E1575" s="8"/>
      <c r="K1575" s="34"/>
      <c r="BE1575"/>
      <c r="BF1575"/>
    </row>
    <row r="1576" spans="5:58" x14ac:dyDescent="0.25">
      <c r="E1576" s="8"/>
      <c r="K1576" s="34"/>
      <c r="BE1576"/>
      <c r="BF1576"/>
    </row>
    <row r="1577" spans="5:58" x14ac:dyDescent="0.25">
      <c r="E1577" s="8"/>
      <c r="K1577" s="34"/>
      <c r="BE1577"/>
      <c r="BF1577"/>
    </row>
    <row r="1578" spans="5:58" x14ac:dyDescent="0.25">
      <c r="E1578" s="8"/>
      <c r="K1578" s="34"/>
      <c r="BE1578"/>
      <c r="BF1578"/>
    </row>
    <row r="1579" spans="5:58" x14ac:dyDescent="0.25">
      <c r="E1579" s="8"/>
      <c r="K1579" s="34"/>
      <c r="BE1579"/>
      <c r="BF1579"/>
    </row>
    <row r="1580" spans="5:58" x14ac:dyDescent="0.25">
      <c r="E1580" s="8"/>
      <c r="K1580" s="34"/>
      <c r="BE1580"/>
      <c r="BF1580"/>
    </row>
    <row r="1581" spans="5:58" x14ac:dyDescent="0.25">
      <c r="E1581" s="8"/>
      <c r="K1581" s="34"/>
      <c r="BE1581"/>
      <c r="BF1581"/>
    </row>
    <row r="1582" spans="5:58" x14ac:dyDescent="0.25">
      <c r="E1582" s="8"/>
      <c r="K1582" s="34"/>
      <c r="BE1582"/>
      <c r="BF1582"/>
    </row>
    <row r="1583" spans="5:58" x14ac:dyDescent="0.25">
      <c r="E1583" s="8"/>
      <c r="K1583" s="34"/>
      <c r="BE1583"/>
      <c r="BF1583"/>
    </row>
    <row r="1584" spans="5:58" x14ac:dyDescent="0.25">
      <c r="E1584" s="8"/>
      <c r="K1584" s="34"/>
      <c r="BE1584"/>
      <c r="BF1584"/>
    </row>
    <row r="1585" spans="5:58" x14ac:dyDescent="0.25">
      <c r="E1585" s="8"/>
      <c r="K1585" s="34"/>
      <c r="BE1585"/>
      <c r="BF1585"/>
    </row>
    <row r="1586" spans="5:58" x14ac:dyDescent="0.25">
      <c r="E1586" s="8"/>
      <c r="K1586" s="34"/>
      <c r="BE1586"/>
      <c r="BF1586"/>
    </row>
    <row r="1587" spans="5:58" x14ac:dyDescent="0.25">
      <c r="E1587" s="8"/>
      <c r="K1587" s="34"/>
      <c r="BE1587"/>
      <c r="BF1587"/>
    </row>
    <row r="1588" spans="5:58" x14ac:dyDescent="0.25">
      <c r="E1588" s="8"/>
      <c r="K1588" s="34"/>
      <c r="BE1588"/>
      <c r="BF1588"/>
    </row>
    <row r="1589" spans="5:58" x14ac:dyDescent="0.25">
      <c r="E1589" s="8"/>
      <c r="K1589" s="34"/>
      <c r="BE1589"/>
      <c r="BF1589"/>
    </row>
    <row r="1590" spans="5:58" x14ac:dyDescent="0.25">
      <c r="E1590" s="8"/>
      <c r="K1590" s="34"/>
      <c r="BE1590"/>
      <c r="BF1590"/>
    </row>
    <row r="1591" spans="5:58" x14ac:dyDescent="0.25">
      <c r="E1591" s="8"/>
      <c r="K1591" s="34"/>
      <c r="BE1591"/>
      <c r="BF1591"/>
    </row>
    <row r="1592" spans="5:58" x14ac:dyDescent="0.25">
      <c r="E1592" s="8"/>
      <c r="K1592" s="34"/>
      <c r="BE1592"/>
      <c r="BF1592"/>
    </row>
    <row r="1593" spans="5:58" x14ac:dyDescent="0.25">
      <c r="E1593" s="8"/>
      <c r="K1593" s="34"/>
      <c r="BE1593"/>
      <c r="BF1593"/>
    </row>
    <row r="1594" spans="5:58" x14ac:dyDescent="0.25">
      <c r="E1594" s="8"/>
      <c r="K1594" s="34"/>
      <c r="BE1594"/>
      <c r="BF1594"/>
    </row>
    <row r="1595" spans="5:58" x14ac:dyDescent="0.25">
      <c r="E1595" s="8"/>
      <c r="K1595" s="34"/>
      <c r="BE1595"/>
      <c r="BF1595"/>
    </row>
    <row r="1596" spans="5:58" x14ac:dyDescent="0.25">
      <c r="E1596" s="8"/>
      <c r="K1596" s="34"/>
      <c r="BE1596"/>
      <c r="BF1596"/>
    </row>
    <row r="1597" spans="5:58" x14ac:dyDescent="0.25">
      <c r="E1597" s="8"/>
      <c r="K1597" s="34"/>
      <c r="BE1597"/>
      <c r="BF1597"/>
    </row>
    <row r="1598" spans="5:58" x14ac:dyDescent="0.25">
      <c r="E1598" s="8"/>
      <c r="K1598" s="34"/>
      <c r="BE1598"/>
      <c r="BF1598"/>
    </row>
    <row r="1599" spans="5:58" x14ac:dyDescent="0.25">
      <c r="E1599" s="8"/>
      <c r="K1599" s="34"/>
      <c r="BE1599"/>
      <c r="BF1599"/>
    </row>
    <row r="1600" spans="5:58" x14ac:dyDescent="0.25">
      <c r="E1600" s="8"/>
      <c r="K1600" s="34"/>
      <c r="BE1600"/>
      <c r="BF1600"/>
    </row>
    <row r="1601" spans="5:58" x14ac:dyDescent="0.25">
      <c r="E1601" s="8"/>
      <c r="K1601" s="34"/>
      <c r="BE1601"/>
      <c r="BF1601"/>
    </row>
    <row r="1602" spans="5:58" x14ac:dyDescent="0.25">
      <c r="E1602" s="8"/>
      <c r="K1602" s="34"/>
      <c r="BE1602"/>
      <c r="BF1602"/>
    </row>
    <row r="1603" spans="5:58" x14ac:dyDescent="0.25">
      <c r="E1603" s="8"/>
      <c r="K1603" s="34"/>
      <c r="BE1603"/>
      <c r="BF1603"/>
    </row>
    <row r="1604" spans="5:58" x14ac:dyDescent="0.25">
      <c r="E1604" s="8"/>
      <c r="K1604" s="34"/>
      <c r="BE1604"/>
      <c r="BF1604"/>
    </row>
    <row r="1605" spans="5:58" x14ac:dyDescent="0.25">
      <c r="E1605" s="8"/>
      <c r="K1605" s="34"/>
      <c r="BE1605"/>
      <c r="BF1605"/>
    </row>
    <row r="1606" spans="5:58" x14ac:dyDescent="0.25">
      <c r="E1606" s="8"/>
      <c r="K1606" s="34"/>
      <c r="BE1606"/>
      <c r="BF1606"/>
    </row>
    <row r="1607" spans="5:58" x14ac:dyDescent="0.25">
      <c r="E1607" s="8"/>
      <c r="K1607" s="34"/>
      <c r="BE1607"/>
      <c r="BF1607"/>
    </row>
    <row r="1608" spans="5:58" x14ac:dyDescent="0.25">
      <c r="E1608" s="8"/>
      <c r="K1608" s="34"/>
      <c r="BE1608"/>
      <c r="BF1608"/>
    </row>
    <row r="1609" spans="5:58" x14ac:dyDescent="0.25">
      <c r="E1609" s="8"/>
      <c r="K1609" s="34"/>
      <c r="BE1609"/>
      <c r="BF1609"/>
    </row>
    <row r="1610" spans="5:58" x14ac:dyDescent="0.25">
      <c r="E1610" s="8"/>
      <c r="K1610" s="34"/>
      <c r="BE1610"/>
      <c r="BF1610"/>
    </row>
    <row r="1611" spans="5:58" x14ac:dyDescent="0.25">
      <c r="E1611" s="8"/>
      <c r="K1611" s="34"/>
      <c r="BE1611"/>
      <c r="BF1611"/>
    </row>
    <row r="1612" spans="5:58" x14ac:dyDescent="0.25">
      <c r="E1612" s="8"/>
      <c r="K1612" s="34"/>
      <c r="BE1612"/>
      <c r="BF1612"/>
    </row>
    <row r="1613" spans="5:58" x14ac:dyDescent="0.25">
      <c r="E1613" s="8"/>
      <c r="K1613" s="34"/>
      <c r="BE1613"/>
      <c r="BF1613"/>
    </row>
    <row r="1614" spans="5:58" x14ac:dyDescent="0.25">
      <c r="E1614" s="8"/>
      <c r="K1614" s="34"/>
      <c r="BE1614"/>
      <c r="BF1614"/>
    </row>
    <row r="1615" spans="5:58" x14ac:dyDescent="0.25">
      <c r="E1615" s="8"/>
      <c r="K1615" s="34"/>
      <c r="BE1615"/>
      <c r="BF1615"/>
    </row>
    <row r="1616" spans="5:58" x14ac:dyDescent="0.25">
      <c r="E1616" s="8"/>
      <c r="K1616" s="34"/>
      <c r="BE1616"/>
      <c r="BF1616"/>
    </row>
    <row r="1617" spans="5:58" x14ac:dyDescent="0.25">
      <c r="E1617" s="8"/>
      <c r="K1617" s="34"/>
      <c r="BE1617"/>
      <c r="BF1617"/>
    </row>
    <row r="1618" spans="5:58" x14ac:dyDescent="0.25">
      <c r="E1618" s="8"/>
      <c r="K1618" s="34"/>
      <c r="BE1618"/>
      <c r="BF1618"/>
    </row>
    <row r="1619" spans="5:58" x14ac:dyDescent="0.25">
      <c r="E1619" s="8"/>
      <c r="K1619" s="34"/>
      <c r="BE1619"/>
      <c r="BF1619"/>
    </row>
    <row r="1620" spans="5:58" x14ac:dyDescent="0.25">
      <c r="E1620" s="8"/>
      <c r="K1620" s="34"/>
      <c r="BE1620"/>
      <c r="BF1620"/>
    </row>
    <row r="1621" spans="5:58" x14ac:dyDescent="0.25">
      <c r="E1621" s="8"/>
      <c r="K1621" s="34"/>
      <c r="BE1621"/>
      <c r="BF1621"/>
    </row>
    <row r="1622" spans="5:58" x14ac:dyDescent="0.25">
      <c r="E1622" s="8"/>
      <c r="K1622" s="34"/>
      <c r="BE1622"/>
      <c r="BF1622"/>
    </row>
    <row r="1623" spans="5:58" x14ac:dyDescent="0.25">
      <c r="E1623" s="8"/>
      <c r="K1623" s="34"/>
      <c r="BE1623"/>
      <c r="BF1623"/>
    </row>
    <row r="1624" spans="5:58" x14ac:dyDescent="0.25">
      <c r="E1624" s="8"/>
      <c r="K1624" s="34"/>
      <c r="BE1624"/>
      <c r="BF1624"/>
    </row>
    <row r="1625" spans="5:58" x14ac:dyDescent="0.25">
      <c r="E1625" s="8"/>
      <c r="K1625" s="34"/>
      <c r="BE1625"/>
      <c r="BF1625"/>
    </row>
    <row r="1626" spans="5:58" x14ac:dyDescent="0.25">
      <c r="E1626" s="8"/>
      <c r="K1626" s="34"/>
      <c r="BE1626"/>
      <c r="BF1626"/>
    </row>
    <row r="1627" spans="5:58" x14ac:dyDescent="0.25">
      <c r="E1627" s="8"/>
      <c r="K1627" s="34"/>
      <c r="BE1627"/>
      <c r="BF1627"/>
    </row>
    <row r="1628" spans="5:58" x14ac:dyDescent="0.25">
      <c r="E1628" s="8"/>
      <c r="K1628" s="34"/>
      <c r="BE1628"/>
      <c r="BF1628"/>
    </row>
    <row r="1629" spans="5:58" x14ac:dyDescent="0.25">
      <c r="E1629" s="8"/>
      <c r="K1629" s="34"/>
      <c r="BE1629"/>
      <c r="BF1629"/>
    </row>
    <row r="1630" spans="5:58" x14ac:dyDescent="0.25">
      <c r="E1630" s="8"/>
      <c r="K1630" s="34"/>
      <c r="BE1630"/>
      <c r="BF1630"/>
    </row>
    <row r="1631" spans="5:58" x14ac:dyDescent="0.25">
      <c r="E1631" s="8"/>
      <c r="K1631" s="34"/>
      <c r="BE1631"/>
      <c r="BF1631"/>
    </row>
    <row r="1632" spans="5:58" x14ac:dyDescent="0.25">
      <c r="E1632" s="8"/>
      <c r="K1632" s="34"/>
      <c r="BE1632"/>
      <c r="BF1632"/>
    </row>
    <row r="1633" spans="5:58" x14ac:dyDescent="0.25">
      <c r="E1633" s="8"/>
      <c r="K1633" s="34"/>
      <c r="BE1633"/>
      <c r="BF1633"/>
    </row>
    <row r="1634" spans="5:58" x14ac:dyDescent="0.25">
      <c r="E1634" s="8"/>
      <c r="K1634" s="34"/>
      <c r="BE1634"/>
      <c r="BF1634"/>
    </row>
    <row r="1635" spans="5:58" x14ac:dyDescent="0.25">
      <c r="E1635" s="8"/>
      <c r="K1635" s="34"/>
      <c r="BE1635"/>
      <c r="BF1635"/>
    </row>
    <row r="1636" spans="5:58" x14ac:dyDescent="0.25">
      <c r="E1636" s="8"/>
      <c r="K1636" s="34"/>
      <c r="BE1636"/>
      <c r="BF1636"/>
    </row>
    <row r="1637" spans="5:58" x14ac:dyDescent="0.25">
      <c r="E1637" s="8"/>
      <c r="K1637" s="34"/>
      <c r="BE1637"/>
      <c r="BF1637"/>
    </row>
    <row r="1638" spans="5:58" x14ac:dyDescent="0.25">
      <c r="E1638" s="8"/>
      <c r="K1638" s="34"/>
      <c r="BE1638"/>
      <c r="BF1638"/>
    </row>
    <row r="1639" spans="5:58" x14ac:dyDescent="0.25">
      <c r="E1639" s="8"/>
      <c r="K1639" s="34"/>
      <c r="BE1639"/>
      <c r="BF1639"/>
    </row>
    <row r="1640" spans="5:58" x14ac:dyDescent="0.25">
      <c r="E1640" s="8"/>
      <c r="K1640" s="34"/>
      <c r="BE1640"/>
      <c r="BF1640"/>
    </row>
    <row r="1641" spans="5:58" x14ac:dyDescent="0.25">
      <c r="E1641" s="8"/>
      <c r="K1641" s="34"/>
      <c r="BE1641"/>
      <c r="BF1641"/>
    </row>
    <row r="1642" spans="5:58" x14ac:dyDescent="0.25">
      <c r="E1642" s="8"/>
      <c r="K1642" s="34"/>
      <c r="BE1642"/>
      <c r="BF1642"/>
    </row>
    <row r="1643" spans="5:58" x14ac:dyDescent="0.25">
      <c r="E1643" s="8"/>
      <c r="K1643" s="34"/>
      <c r="BE1643"/>
      <c r="BF1643"/>
    </row>
    <row r="1644" spans="5:58" x14ac:dyDescent="0.25">
      <c r="E1644" s="8"/>
      <c r="K1644" s="34"/>
      <c r="BE1644"/>
      <c r="BF1644"/>
    </row>
    <row r="1645" spans="5:58" x14ac:dyDescent="0.25">
      <c r="E1645" s="8"/>
      <c r="K1645" s="34"/>
      <c r="BE1645"/>
      <c r="BF1645"/>
    </row>
    <row r="1646" spans="5:58" x14ac:dyDescent="0.25">
      <c r="E1646" s="8"/>
      <c r="K1646" s="34"/>
      <c r="BE1646"/>
      <c r="BF1646"/>
    </row>
    <row r="1647" spans="5:58" x14ac:dyDescent="0.25">
      <c r="E1647" s="8"/>
      <c r="K1647" s="34"/>
      <c r="BE1647"/>
      <c r="BF1647"/>
    </row>
    <row r="1648" spans="5:58" x14ac:dyDescent="0.25">
      <c r="E1648" s="8"/>
      <c r="K1648" s="34"/>
      <c r="BE1648"/>
      <c r="BF1648"/>
    </row>
    <row r="1649" spans="5:58" x14ac:dyDescent="0.25">
      <c r="E1649" s="8"/>
      <c r="K1649" s="34"/>
      <c r="BE1649"/>
      <c r="BF1649"/>
    </row>
    <row r="1650" spans="5:58" x14ac:dyDescent="0.25">
      <c r="E1650" s="8"/>
      <c r="K1650" s="34"/>
      <c r="BE1650"/>
      <c r="BF1650"/>
    </row>
    <row r="1651" spans="5:58" x14ac:dyDescent="0.25">
      <c r="E1651" s="8"/>
      <c r="K1651" s="34"/>
      <c r="BE1651"/>
      <c r="BF1651"/>
    </row>
    <row r="1652" spans="5:58" x14ac:dyDescent="0.25">
      <c r="E1652" s="8"/>
      <c r="K1652" s="34"/>
      <c r="BE1652"/>
      <c r="BF1652"/>
    </row>
    <row r="1653" spans="5:58" x14ac:dyDescent="0.25">
      <c r="E1653" s="8"/>
      <c r="K1653" s="34"/>
      <c r="BE1653"/>
      <c r="BF1653"/>
    </row>
    <row r="1654" spans="5:58" x14ac:dyDescent="0.25">
      <c r="E1654" s="8"/>
      <c r="K1654" s="34"/>
      <c r="BE1654"/>
      <c r="BF1654"/>
    </row>
    <row r="1655" spans="5:58" x14ac:dyDescent="0.25">
      <c r="E1655" s="8"/>
      <c r="K1655" s="34"/>
      <c r="BE1655"/>
      <c r="BF1655"/>
    </row>
    <row r="1656" spans="5:58" x14ac:dyDescent="0.25">
      <c r="E1656" s="8"/>
      <c r="K1656" s="34"/>
      <c r="BE1656"/>
      <c r="BF1656"/>
    </row>
    <row r="1657" spans="5:58" x14ac:dyDescent="0.25">
      <c r="E1657" s="8"/>
      <c r="K1657" s="34"/>
      <c r="BE1657"/>
      <c r="BF1657"/>
    </row>
    <row r="1658" spans="5:58" x14ac:dyDescent="0.25">
      <c r="E1658" s="8"/>
      <c r="K1658" s="34"/>
      <c r="BE1658"/>
      <c r="BF1658"/>
    </row>
    <row r="1659" spans="5:58" x14ac:dyDescent="0.25">
      <c r="E1659" s="8"/>
      <c r="K1659" s="34"/>
      <c r="BE1659"/>
      <c r="BF1659"/>
    </row>
    <row r="1660" spans="5:58" x14ac:dyDescent="0.25">
      <c r="E1660" s="8"/>
      <c r="K1660" s="34"/>
      <c r="BE1660"/>
      <c r="BF1660"/>
    </row>
    <row r="1661" spans="5:58" x14ac:dyDescent="0.25">
      <c r="E1661" s="8"/>
      <c r="K1661" s="34"/>
      <c r="BE1661"/>
      <c r="BF1661"/>
    </row>
    <row r="1662" spans="5:58" x14ac:dyDescent="0.25">
      <c r="E1662" s="8"/>
      <c r="K1662" s="34"/>
      <c r="BE1662"/>
      <c r="BF1662"/>
    </row>
    <row r="1663" spans="5:58" x14ac:dyDescent="0.25">
      <c r="E1663" s="8"/>
      <c r="K1663" s="34"/>
      <c r="BE1663"/>
      <c r="BF1663"/>
    </row>
    <row r="1664" spans="5:58" x14ac:dyDescent="0.25">
      <c r="E1664" s="8"/>
      <c r="K1664" s="34"/>
      <c r="BE1664"/>
      <c r="BF1664"/>
    </row>
    <row r="1665" spans="5:58" x14ac:dyDescent="0.25">
      <c r="E1665" s="8"/>
      <c r="K1665" s="34"/>
      <c r="BE1665"/>
      <c r="BF1665"/>
    </row>
    <row r="1666" spans="5:58" x14ac:dyDescent="0.25">
      <c r="E1666" s="8"/>
      <c r="K1666" s="34"/>
      <c r="BE1666"/>
      <c r="BF1666"/>
    </row>
    <row r="1667" spans="5:58" x14ac:dyDescent="0.25">
      <c r="E1667" s="8"/>
      <c r="K1667" s="34"/>
      <c r="BE1667"/>
      <c r="BF1667"/>
    </row>
    <row r="1668" spans="5:58" x14ac:dyDescent="0.25">
      <c r="E1668" s="8"/>
      <c r="K1668" s="34"/>
      <c r="BE1668"/>
      <c r="BF1668"/>
    </row>
    <row r="1669" spans="5:58" x14ac:dyDescent="0.25">
      <c r="E1669" s="8"/>
      <c r="K1669" s="34"/>
      <c r="BE1669"/>
      <c r="BF1669"/>
    </row>
    <row r="1670" spans="5:58" x14ac:dyDescent="0.25">
      <c r="E1670" s="8"/>
      <c r="K1670" s="34"/>
      <c r="BE1670"/>
      <c r="BF1670"/>
    </row>
    <row r="1671" spans="5:58" x14ac:dyDescent="0.25">
      <c r="E1671" s="8"/>
      <c r="K1671" s="34"/>
      <c r="BE1671"/>
      <c r="BF1671"/>
    </row>
    <row r="1672" spans="5:58" x14ac:dyDescent="0.25">
      <c r="E1672" s="8"/>
      <c r="K1672" s="34"/>
      <c r="BE1672"/>
      <c r="BF1672"/>
    </row>
    <row r="1673" spans="5:58" x14ac:dyDescent="0.25">
      <c r="E1673" s="8"/>
      <c r="K1673" s="34"/>
      <c r="BE1673"/>
      <c r="BF1673"/>
    </row>
    <row r="1674" spans="5:58" x14ac:dyDescent="0.25">
      <c r="E1674" s="8"/>
      <c r="K1674" s="34"/>
      <c r="BE1674"/>
      <c r="BF1674"/>
    </row>
    <row r="1675" spans="5:58" x14ac:dyDescent="0.25">
      <c r="E1675" s="8"/>
      <c r="K1675" s="34"/>
      <c r="BE1675"/>
      <c r="BF1675"/>
    </row>
    <row r="1676" spans="5:58" x14ac:dyDescent="0.25">
      <c r="E1676" s="8"/>
      <c r="K1676" s="34"/>
      <c r="BE1676"/>
      <c r="BF1676"/>
    </row>
    <row r="1677" spans="5:58" x14ac:dyDescent="0.25">
      <c r="E1677" s="8"/>
      <c r="K1677" s="34"/>
      <c r="BE1677"/>
      <c r="BF1677"/>
    </row>
    <row r="1678" spans="5:58" x14ac:dyDescent="0.25">
      <c r="E1678" s="8"/>
      <c r="K1678" s="34"/>
      <c r="BE1678"/>
      <c r="BF1678"/>
    </row>
    <row r="1679" spans="5:58" x14ac:dyDescent="0.25">
      <c r="E1679" s="8"/>
      <c r="K1679" s="34"/>
      <c r="BE1679"/>
      <c r="BF1679"/>
    </row>
    <row r="1680" spans="5:58" x14ac:dyDescent="0.25">
      <c r="E1680" s="8"/>
      <c r="K1680" s="34"/>
      <c r="BE1680"/>
      <c r="BF1680"/>
    </row>
    <row r="1681" spans="5:58" x14ac:dyDescent="0.25">
      <c r="E1681" s="8"/>
      <c r="K1681" s="34"/>
      <c r="BE1681"/>
      <c r="BF1681"/>
    </row>
    <row r="1682" spans="5:58" x14ac:dyDescent="0.25">
      <c r="E1682" s="8"/>
      <c r="K1682" s="34"/>
      <c r="BE1682"/>
      <c r="BF1682"/>
    </row>
    <row r="1683" spans="5:58" x14ac:dyDescent="0.25">
      <c r="E1683" s="8"/>
      <c r="K1683" s="34"/>
      <c r="BE1683"/>
      <c r="BF1683"/>
    </row>
    <row r="1684" spans="5:58" x14ac:dyDescent="0.25">
      <c r="E1684" s="8"/>
      <c r="K1684" s="34"/>
      <c r="BE1684"/>
      <c r="BF1684"/>
    </row>
    <row r="1685" spans="5:58" x14ac:dyDescent="0.25">
      <c r="E1685" s="8"/>
      <c r="K1685" s="34"/>
      <c r="BE1685"/>
      <c r="BF1685"/>
    </row>
    <row r="1686" spans="5:58" x14ac:dyDescent="0.25">
      <c r="E1686" s="8"/>
      <c r="K1686" s="34"/>
      <c r="BE1686"/>
      <c r="BF1686"/>
    </row>
    <row r="1687" spans="5:58" x14ac:dyDescent="0.25">
      <c r="E1687" s="8"/>
      <c r="K1687" s="34"/>
      <c r="BE1687"/>
      <c r="BF1687"/>
    </row>
    <row r="1688" spans="5:58" x14ac:dyDescent="0.25">
      <c r="E1688" s="8"/>
      <c r="K1688" s="34"/>
      <c r="BE1688"/>
      <c r="BF1688"/>
    </row>
    <row r="1689" spans="5:58" x14ac:dyDescent="0.25">
      <c r="E1689" s="8"/>
      <c r="K1689" s="34"/>
      <c r="BE1689"/>
      <c r="BF1689"/>
    </row>
    <row r="1690" spans="5:58" x14ac:dyDescent="0.25">
      <c r="E1690" s="8"/>
      <c r="K1690" s="34"/>
      <c r="BE1690"/>
      <c r="BF1690"/>
    </row>
    <row r="1691" spans="5:58" x14ac:dyDescent="0.25">
      <c r="E1691" s="8"/>
      <c r="K1691" s="34"/>
      <c r="BE1691"/>
      <c r="BF1691"/>
    </row>
    <row r="1692" spans="5:58" x14ac:dyDescent="0.25">
      <c r="E1692" s="8"/>
      <c r="K1692" s="34"/>
      <c r="BE1692"/>
      <c r="BF1692"/>
    </row>
    <row r="1693" spans="5:58" x14ac:dyDescent="0.25">
      <c r="E1693" s="8"/>
      <c r="K1693" s="34"/>
      <c r="BE1693"/>
      <c r="BF1693"/>
    </row>
    <row r="1694" spans="5:58" x14ac:dyDescent="0.25">
      <c r="E1694" s="8"/>
      <c r="K1694" s="34"/>
      <c r="BE1694"/>
      <c r="BF1694"/>
    </row>
    <row r="1695" spans="5:58" x14ac:dyDescent="0.25">
      <c r="E1695" s="8"/>
      <c r="K1695" s="34"/>
      <c r="BE1695"/>
      <c r="BF1695"/>
    </row>
    <row r="1696" spans="5:58" x14ac:dyDescent="0.25">
      <c r="E1696" s="8"/>
      <c r="K1696" s="34"/>
      <c r="BE1696"/>
      <c r="BF1696"/>
    </row>
    <row r="1697" spans="5:58" x14ac:dyDescent="0.25">
      <c r="E1697" s="8"/>
      <c r="K1697" s="34"/>
      <c r="BE1697"/>
      <c r="BF1697"/>
    </row>
    <row r="1698" spans="5:58" x14ac:dyDescent="0.25">
      <c r="E1698" s="8"/>
      <c r="K1698" s="34"/>
      <c r="BE1698"/>
      <c r="BF1698"/>
    </row>
    <row r="1699" spans="5:58" x14ac:dyDescent="0.25">
      <c r="E1699" s="8"/>
      <c r="K1699" s="34"/>
      <c r="BE1699"/>
      <c r="BF1699"/>
    </row>
    <row r="1700" spans="5:58" x14ac:dyDescent="0.25">
      <c r="E1700" s="8"/>
      <c r="K1700" s="34"/>
      <c r="BE1700"/>
      <c r="BF1700"/>
    </row>
    <row r="1701" spans="5:58" x14ac:dyDescent="0.25">
      <c r="E1701" s="8"/>
      <c r="K1701" s="34"/>
      <c r="BE1701"/>
      <c r="BF1701"/>
    </row>
    <row r="1702" spans="5:58" x14ac:dyDescent="0.25">
      <c r="E1702" s="8"/>
      <c r="K1702" s="34"/>
      <c r="BE1702"/>
      <c r="BF1702"/>
    </row>
    <row r="1703" spans="5:58" x14ac:dyDescent="0.25">
      <c r="E1703" s="8"/>
      <c r="K1703" s="34"/>
      <c r="BE1703"/>
      <c r="BF1703"/>
    </row>
    <row r="1704" spans="5:58" x14ac:dyDescent="0.25">
      <c r="E1704" s="8"/>
      <c r="K1704" s="34"/>
      <c r="BE1704"/>
      <c r="BF1704"/>
    </row>
    <row r="1705" spans="5:58" x14ac:dyDescent="0.25">
      <c r="E1705" s="8"/>
      <c r="K1705" s="34"/>
      <c r="BE1705"/>
      <c r="BF1705"/>
    </row>
    <row r="1706" spans="5:58" x14ac:dyDescent="0.25">
      <c r="E1706" s="8"/>
      <c r="K1706" s="34"/>
      <c r="BE1706"/>
      <c r="BF1706"/>
    </row>
    <row r="1707" spans="5:58" x14ac:dyDescent="0.25">
      <c r="E1707" s="8"/>
      <c r="K1707" s="34"/>
      <c r="BE1707"/>
      <c r="BF1707"/>
    </row>
    <row r="1708" spans="5:58" x14ac:dyDescent="0.25">
      <c r="E1708" s="8"/>
      <c r="K1708" s="34"/>
      <c r="BE1708"/>
      <c r="BF1708"/>
    </row>
    <row r="1709" spans="5:58" x14ac:dyDescent="0.25">
      <c r="E1709" s="8"/>
      <c r="K1709" s="34"/>
      <c r="BE1709"/>
      <c r="BF1709"/>
    </row>
    <row r="1710" spans="5:58" x14ac:dyDescent="0.25">
      <c r="E1710" s="8"/>
      <c r="K1710" s="34"/>
      <c r="BE1710"/>
      <c r="BF1710"/>
    </row>
    <row r="1711" spans="5:58" x14ac:dyDescent="0.25">
      <c r="E1711" s="8"/>
      <c r="K1711" s="34"/>
      <c r="BE1711"/>
      <c r="BF1711"/>
    </row>
    <row r="1712" spans="5:58" x14ac:dyDescent="0.25">
      <c r="E1712" s="8"/>
      <c r="K1712" s="34"/>
      <c r="BE1712"/>
      <c r="BF1712"/>
    </row>
    <row r="1713" spans="5:58" x14ac:dyDescent="0.25">
      <c r="E1713" s="8"/>
      <c r="K1713" s="34"/>
      <c r="BE1713"/>
      <c r="BF1713"/>
    </row>
    <row r="1714" spans="5:58" x14ac:dyDescent="0.25">
      <c r="E1714" s="8"/>
      <c r="K1714" s="34"/>
      <c r="BE1714"/>
      <c r="BF1714"/>
    </row>
    <row r="1715" spans="5:58" x14ac:dyDescent="0.25">
      <c r="E1715" s="8"/>
      <c r="K1715" s="34"/>
      <c r="BE1715"/>
      <c r="BF1715"/>
    </row>
    <row r="1716" spans="5:58" x14ac:dyDescent="0.25">
      <c r="E1716" s="8"/>
      <c r="K1716" s="34"/>
      <c r="BE1716"/>
      <c r="BF1716"/>
    </row>
    <row r="1717" spans="5:58" x14ac:dyDescent="0.25">
      <c r="E1717" s="8"/>
      <c r="K1717" s="34"/>
      <c r="BE1717"/>
      <c r="BF1717"/>
    </row>
    <row r="1718" spans="5:58" x14ac:dyDescent="0.25">
      <c r="E1718" s="8"/>
      <c r="K1718" s="34"/>
      <c r="BE1718"/>
      <c r="BF1718"/>
    </row>
    <row r="1719" spans="5:58" x14ac:dyDescent="0.25">
      <c r="E1719" s="8"/>
      <c r="K1719" s="34"/>
      <c r="BE1719"/>
      <c r="BF1719"/>
    </row>
    <row r="1720" spans="5:58" x14ac:dyDescent="0.25">
      <c r="E1720" s="8"/>
      <c r="K1720" s="34"/>
      <c r="BE1720"/>
      <c r="BF1720"/>
    </row>
    <row r="1721" spans="5:58" x14ac:dyDescent="0.25">
      <c r="E1721" s="8"/>
      <c r="K1721" s="34"/>
      <c r="BE1721"/>
      <c r="BF1721"/>
    </row>
    <row r="1722" spans="5:58" x14ac:dyDescent="0.25">
      <c r="E1722" s="8"/>
      <c r="K1722" s="34"/>
      <c r="BE1722"/>
      <c r="BF1722"/>
    </row>
    <row r="1723" spans="5:58" x14ac:dyDescent="0.25">
      <c r="E1723" s="8"/>
      <c r="K1723" s="34"/>
      <c r="BE1723"/>
      <c r="BF1723"/>
    </row>
    <row r="1724" spans="5:58" x14ac:dyDescent="0.25">
      <c r="E1724" s="8"/>
      <c r="K1724" s="34"/>
      <c r="BE1724"/>
      <c r="BF1724"/>
    </row>
    <row r="1725" spans="5:58" x14ac:dyDescent="0.25">
      <c r="E1725" s="8"/>
      <c r="K1725" s="34"/>
      <c r="BE1725"/>
      <c r="BF1725"/>
    </row>
    <row r="1726" spans="5:58" x14ac:dyDescent="0.25">
      <c r="E1726" s="8"/>
      <c r="K1726" s="34"/>
      <c r="BE1726"/>
      <c r="BF1726"/>
    </row>
    <row r="1727" spans="5:58" x14ac:dyDescent="0.25">
      <c r="E1727" s="8"/>
      <c r="K1727" s="34"/>
      <c r="BE1727"/>
      <c r="BF1727"/>
    </row>
    <row r="1728" spans="5:58" x14ac:dyDescent="0.25">
      <c r="E1728" s="8"/>
      <c r="K1728" s="34"/>
      <c r="BE1728"/>
      <c r="BF1728"/>
    </row>
    <row r="1729" spans="5:58" x14ac:dyDescent="0.25">
      <c r="E1729" s="8"/>
      <c r="K1729" s="34"/>
      <c r="BE1729"/>
      <c r="BF1729"/>
    </row>
    <row r="1730" spans="5:58" x14ac:dyDescent="0.25">
      <c r="E1730" s="8"/>
      <c r="K1730" s="34"/>
      <c r="BE1730"/>
      <c r="BF1730"/>
    </row>
    <row r="1731" spans="5:58" x14ac:dyDescent="0.25">
      <c r="E1731" s="8"/>
      <c r="K1731" s="34"/>
      <c r="BE1731"/>
      <c r="BF1731"/>
    </row>
    <row r="1732" spans="5:58" x14ac:dyDescent="0.25">
      <c r="E1732" s="8"/>
      <c r="K1732" s="34"/>
      <c r="BE1732"/>
      <c r="BF1732"/>
    </row>
    <row r="1733" spans="5:58" x14ac:dyDescent="0.25">
      <c r="E1733" s="8"/>
      <c r="K1733" s="34"/>
      <c r="BE1733"/>
      <c r="BF1733"/>
    </row>
    <row r="1734" spans="5:58" x14ac:dyDescent="0.25">
      <c r="E1734" s="8"/>
      <c r="K1734" s="34"/>
      <c r="BE1734"/>
      <c r="BF1734"/>
    </row>
    <row r="1735" spans="5:58" x14ac:dyDescent="0.25">
      <c r="E1735" s="8"/>
      <c r="K1735" s="34"/>
      <c r="BE1735"/>
      <c r="BF1735"/>
    </row>
    <row r="1736" spans="5:58" x14ac:dyDescent="0.25">
      <c r="E1736" s="8"/>
      <c r="K1736" s="34"/>
      <c r="BE1736"/>
      <c r="BF1736"/>
    </row>
    <row r="1737" spans="5:58" x14ac:dyDescent="0.25">
      <c r="E1737" s="8"/>
      <c r="K1737" s="34"/>
      <c r="BE1737"/>
      <c r="BF1737"/>
    </row>
    <row r="1738" spans="5:58" x14ac:dyDescent="0.25">
      <c r="E1738" s="8"/>
      <c r="K1738" s="34"/>
      <c r="BE1738"/>
      <c r="BF1738"/>
    </row>
    <row r="1739" spans="5:58" x14ac:dyDescent="0.25">
      <c r="E1739" s="8"/>
      <c r="K1739" s="34"/>
      <c r="BE1739"/>
      <c r="BF1739"/>
    </row>
    <row r="1740" spans="5:58" x14ac:dyDescent="0.25">
      <c r="E1740" s="8"/>
      <c r="K1740" s="34"/>
      <c r="BE1740"/>
      <c r="BF1740"/>
    </row>
    <row r="1741" spans="5:58" x14ac:dyDescent="0.25">
      <c r="E1741" s="8"/>
      <c r="K1741" s="34"/>
      <c r="BE1741"/>
      <c r="BF1741"/>
    </row>
    <row r="1742" spans="5:58" x14ac:dyDescent="0.25">
      <c r="E1742" s="8"/>
      <c r="K1742" s="34"/>
      <c r="BE1742"/>
      <c r="BF1742"/>
    </row>
    <row r="1743" spans="5:58" x14ac:dyDescent="0.25">
      <c r="E1743" s="8"/>
      <c r="K1743" s="34"/>
      <c r="BE1743"/>
      <c r="BF1743"/>
    </row>
    <row r="1744" spans="5:58" x14ac:dyDescent="0.25">
      <c r="E1744" s="8"/>
      <c r="K1744" s="34"/>
      <c r="BE1744"/>
      <c r="BF1744"/>
    </row>
    <row r="1745" spans="5:58" x14ac:dyDescent="0.25">
      <c r="E1745" s="8"/>
      <c r="K1745" s="34"/>
      <c r="BE1745"/>
      <c r="BF1745"/>
    </row>
    <row r="1746" spans="5:58" x14ac:dyDescent="0.25">
      <c r="E1746" s="8"/>
      <c r="K1746" s="34"/>
      <c r="BE1746"/>
      <c r="BF1746"/>
    </row>
    <row r="1747" spans="5:58" x14ac:dyDescent="0.25">
      <c r="E1747" s="8"/>
      <c r="K1747" s="34"/>
      <c r="BE1747"/>
      <c r="BF1747"/>
    </row>
    <row r="1748" spans="5:58" x14ac:dyDescent="0.25">
      <c r="E1748" s="8"/>
      <c r="K1748" s="34"/>
      <c r="BE1748"/>
      <c r="BF1748"/>
    </row>
    <row r="1749" spans="5:58" x14ac:dyDescent="0.25">
      <c r="E1749" s="8"/>
      <c r="K1749" s="34"/>
      <c r="BE1749"/>
      <c r="BF1749"/>
    </row>
    <row r="1750" spans="5:58" x14ac:dyDescent="0.25">
      <c r="E1750" s="8"/>
      <c r="K1750" s="34"/>
      <c r="BE1750"/>
      <c r="BF1750"/>
    </row>
    <row r="1751" spans="5:58" x14ac:dyDescent="0.25">
      <c r="E1751" s="8"/>
      <c r="K1751" s="34"/>
      <c r="BE1751"/>
      <c r="BF1751"/>
    </row>
    <row r="1752" spans="5:58" x14ac:dyDescent="0.25">
      <c r="E1752" s="8"/>
      <c r="K1752" s="34"/>
      <c r="BE1752"/>
      <c r="BF1752"/>
    </row>
    <row r="1753" spans="5:58" x14ac:dyDescent="0.25">
      <c r="E1753" s="8"/>
      <c r="K1753" s="34"/>
      <c r="BE1753"/>
      <c r="BF1753"/>
    </row>
    <row r="1754" spans="5:58" x14ac:dyDescent="0.25">
      <c r="E1754" s="8"/>
      <c r="K1754" s="34"/>
      <c r="BE1754"/>
      <c r="BF1754"/>
    </row>
    <row r="1755" spans="5:58" x14ac:dyDescent="0.25">
      <c r="E1755" s="8"/>
      <c r="K1755" s="34"/>
      <c r="BE1755"/>
      <c r="BF1755"/>
    </row>
    <row r="1756" spans="5:58" x14ac:dyDescent="0.25">
      <c r="E1756" s="8"/>
      <c r="K1756" s="34"/>
      <c r="BE1756"/>
      <c r="BF1756"/>
    </row>
    <row r="1757" spans="5:58" x14ac:dyDescent="0.25">
      <c r="E1757" s="8"/>
      <c r="K1757" s="34"/>
      <c r="BE1757"/>
      <c r="BF1757"/>
    </row>
    <row r="1758" spans="5:58" x14ac:dyDescent="0.25">
      <c r="E1758" s="8"/>
      <c r="K1758" s="34"/>
      <c r="BE1758"/>
      <c r="BF1758"/>
    </row>
    <row r="1759" spans="5:58" x14ac:dyDescent="0.25">
      <c r="E1759" s="8"/>
      <c r="K1759" s="34"/>
      <c r="BE1759"/>
      <c r="BF1759"/>
    </row>
    <row r="1760" spans="5:58" x14ac:dyDescent="0.25">
      <c r="E1760" s="8"/>
      <c r="K1760" s="34"/>
      <c r="BE1760"/>
      <c r="BF1760"/>
    </row>
    <row r="1761" spans="5:58" x14ac:dyDescent="0.25">
      <c r="E1761" s="8"/>
      <c r="K1761" s="34"/>
      <c r="BE1761"/>
      <c r="BF1761"/>
    </row>
    <row r="1762" spans="5:58" x14ac:dyDescent="0.25">
      <c r="E1762" s="8"/>
      <c r="K1762" s="34"/>
      <c r="BE1762"/>
      <c r="BF1762"/>
    </row>
    <row r="1763" spans="5:58" x14ac:dyDescent="0.25">
      <c r="E1763" s="8"/>
      <c r="K1763" s="34"/>
      <c r="BE1763"/>
      <c r="BF1763"/>
    </row>
    <row r="1764" spans="5:58" x14ac:dyDescent="0.25">
      <c r="E1764" s="8"/>
      <c r="K1764" s="34"/>
      <c r="BE1764"/>
      <c r="BF1764"/>
    </row>
    <row r="1765" spans="5:58" x14ac:dyDescent="0.25">
      <c r="E1765" s="8"/>
      <c r="K1765" s="34"/>
      <c r="BE1765"/>
      <c r="BF1765"/>
    </row>
    <row r="1766" spans="5:58" x14ac:dyDescent="0.25">
      <c r="E1766" s="8"/>
      <c r="K1766" s="34"/>
      <c r="BE1766"/>
      <c r="BF1766"/>
    </row>
    <row r="1767" spans="5:58" x14ac:dyDescent="0.25">
      <c r="E1767" s="8"/>
      <c r="K1767" s="34"/>
      <c r="BE1767"/>
      <c r="BF1767"/>
    </row>
    <row r="1768" spans="5:58" x14ac:dyDescent="0.25">
      <c r="E1768" s="8"/>
      <c r="K1768" s="34"/>
      <c r="BE1768"/>
      <c r="BF1768"/>
    </row>
    <row r="1769" spans="5:58" x14ac:dyDescent="0.25">
      <c r="E1769" s="8"/>
      <c r="K1769" s="34"/>
      <c r="BE1769"/>
      <c r="BF1769"/>
    </row>
    <row r="1770" spans="5:58" x14ac:dyDescent="0.25">
      <c r="E1770" s="8"/>
      <c r="K1770" s="34"/>
      <c r="BE1770"/>
      <c r="BF1770"/>
    </row>
    <row r="1771" spans="5:58" x14ac:dyDescent="0.25">
      <c r="E1771" s="8"/>
      <c r="K1771" s="34"/>
      <c r="BE1771"/>
      <c r="BF1771"/>
    </row>
    <row r="1772" spans="5:58" x14ac:dyDescent="0.25">
      <c r="E1772" s="8"/>
      <c r="K1772" s="34"/>
      <c r="BE1772"/>
      <c r="BF1772"/>
    </row>
    <row r="1773" spans="5:58" x14ac:dyDescent="0.25">
      <c r="E1773" s="8"/>
      <c r="K1773" s="34"/>
      <c r="BE1773"/>
      <c r="BF1773"/>
    </row>
    <row r="1774" spans="5:58" x14ac:dyDescent="0.25">
      <c r="E1774" s="8"/>
      <c r="K1774" s="34"/>
      <c r="BE1774"/>
      <c r="BF1774"/>
    </row>
    <row r="1775" spans="5:58" x14ac:dyDescent="0.25">
      <c r="E1775" s="8"/>
      <c r="K1775" s="34"/>
      <c r="BE1775"/>
      <c r="BF1775"/>
    </row>
    <row r="1776" spans="5:58" x14ac:dyDescent="0.25">
      <c r="E1776" s="8"/>
      <c r="K1776" s="34"/>
      <c r="BE1776"/>
      <c r="BF1776"/>
    </row>
    <row r="1777" spans="5:58" x14ac:dyDescent="0.25">
      <c r="E1777" s="8"/>
      <c r="K1777" s="34"/>
      <c r="BE1777"/>
      <c r="BF1777"/>
    </row>
    <row r="1778" spans="5:58" x14ac:dyDescent="0.25">
      <c r="E1778" s="8"/>
      <c r="K1778" s="34"/>
      <c r="BE1778"/>
      <c r="BF1778"/>
    </row>
    <row r="1779" spans="5:58" x14ac:dyDescent="0.25">
      <c r="E1779" s="8"/>
      <c r="K1779" s="34"/>
      <c r="BE1779"/>
      <c r="BF1779"/>
    </row>
    <row r="1780" spans="5:58" x14ac:dyDescent="0.25">
      <c r="E1780" s="8"/>
      <c r="K1780" s="34"/>
      <c r="BE1780"/>
      <c r="BF1780"/>
    </row>
    <row r="1781" spans="5:58" x14ac:dyDescent="0.25">
      <c r="E1781" s="8"/>
      <c r="K1781" s="34"/>
      <c r="BE1781"/>
      <c r="BF1781"/>
    </row>
    <row r="1782" spans="5:58" x14ac:dyDescent="0.25">
      <c r="E1782" s="8"/>
      <c r="K1782" s="34"/>
      <c r="BE1782"/>
      <c r="BF1782"/>
    </row>
    <row r="1783" spans="5:58" x14ac:dyDescent="0.25">
      <c r="E1783" s="8"/>
      <c r="K1783" s="34"/>
      <c r="BE1783"/>
      <c r="BF1783"/>
    </row>
    <row r="1784" spans="5:58" x14ac:dyDescent="0.25">
      <c r="E1784" s="8"/>
      <c r="K1784" s="34"/>
      <c r="BE1784"/>
      <c r="BF1784"/>
    </row>
    <row r="1785" spans="5:58" x14ac:dyDescent="0.25">
      <c r="E1785" s="8"/>
      <c r="K1785" s="34"/>
      <c r="BE1785"/>
      <c r="BF1785"/>
    </row>
    <row r="1786" spans="5:58" x14ac:dyDescent="0.25">
      <c r="E1786" s="8"/>
      <c r="K1786" s="34"/>
      <c r="BE1786"/>
      <c r="BF1786"/>
    </row>
    <row r="1787" spans="5:58" x14ac:dyDescent="0.25">
      <c r="E1787" s="8"/>
      <c r="K1787" s="34"/>
      <c r="BE1787"/>
      <c r="BF1787"/>
    </row>
    <row r="1788" spans="5:58" x14ac:dyDescent="0.25">
      <c r="E1788" s="8"/>
      <c r="K1788" s="34"/>
      <c r="BE1788"/>
      <c r="BF1788"/>
    </row>
    <row r="1789" spans="5:58" x14ac:dyDescent="0.25">
      <c r="E1789" s="8"/>
      <c r="K1789" s="34"/>
      <c r="BE1789"/>
      <c r="BF1789"/>
    </row>
    <row r="1790" spans="5:58" x14ac:dyDescent="0.25">
      <c r="E1790" s="8"/>
      <c r="K1790" s="34"/>
      <c r="BE1790"/>
      <c r="BF1790"/>
    </row>
    <row r="1791" spans="5:58" x14ac:dyDescent="0.25">
      <c r="E1791" s="8"/>
      <c r="K1791" s="34"/>
      <c r="BE1791"/>
      <c r="BF1791"/>
    </row>
    <row r="1792" spans="5:58" x14ac:dyDescent="0.25">
      <c r="E1792" s="8"/>
      <c r="K1792" s="34"/>
      <c r="BE1792"/>
      <c r="BF1792"/>
    </row>
    <row r="1793" spans="5:58" x14ac:dyDescent="0.25">
      <c r="E1793" s="8"/>
      <c r="K1793" s="34"/>
      <c r="BE1793"/>
      <c r="BF1793"/>
    </row>
    <row r="1794" spans="5:58" x14ac:dyDescent="0.25">
      <c r="E1794" s="8"/>
      <c r="K1794" s="34"/>
      <c r="BE1794"/>
      <c r="BF1794"/>
    </row>
    <row r="1795" spans="5:58" x14ac:dyDescent="0.25">
      <c r="E1795" s="8"/>
      <c r="K1795" s="34"/>
      <c r="BE1795"/>
      <c r="BF1795"/>
    </row>
    <row r="1796" spans="5:58" x14ac:dyDescent="0.25">
      <c r="E1796" s="8"/>
      <c r="K1796" s="34"/>
      <c r="BE1796"/>
      <c r="BF1796"/>
    </row>
    <row r="1797" spans="5:58" x14ac:dyDescent="0.25">
      <c r="E1797" s="8"/>
      <c r="K1797" s="34"/>
      <c r="BE1797"/>
      <c r="BF1797"/>
    </row>
    <row r="1798" spans="5:58" x14ac:dyDescent="0.25">
      <c r="E1798" s="8"/>
      <c r="K1798" s="34"/>
      <c r="BE1798"/>
      <c r="BF1798"/>
    </row>
    <row r="1799" spans="5:58" x14ac:dyDescent="0.25">
      <c r="E1799" s="8"/>
      <c r="K1799" s="34"/>
      <c r="BE1799"/>
      <c r="BF1799"/>
    </row>
    <row r="1800" spans="5:58" x14ac:dyDescent="0.25">
      <c r="E1800" s="8"/>
      <c r="K1800" s="34"/>
      <c r="BE1800"/>
      <c r="BF1800"/>
    </row>
    <row r="1801" spans="5:58" x14ac:dyDescent="0.25">
      <c r="E1801" s="8"/>
      <c r="K1801" s="34"/>
      <c r="BE1801"/>
      <c r="BF1801"/>
    </row>
    <row r="1802" spans="5:58" x14ac:dyDescent="0.25">
      <c r="E1802" s="8"/>
      <c r="K1802" s="34"/>
      <c r="BE1802"/>
      <c r="BF1802"/>
    </row>
    <row r="1803" spans="5:58" x14ac:dyDescent="0.25">
      <c r="E1803" s="8"/>
      <c r="K1803" s="34"/>
      <c r="BE1803"/>
      <c r="BF1803"/>
    </row>
    <row r="1804" spans="5:58" x14ac:dyDescent="0.25">
      <c r="E1804" s="8"/>
      <c r="K1804" s="34"/>
      <c r="BE1804"/>
      <c r="BF1804"/>
    </row>
    <row r="1805" spans="5:58" x14ac:dyDescent="0.25">
      <c r="E1805" s="8"/>
      <c r="K1805" s="34"/>
      <c r="BE1805"/>
      <c r="BF1805"/>
    </row>
    <row r="1806" spans="5:58" x14ac:dyDescent="0.25">
      <c r="E1806" s="8"/>
      <c r="K1806" s="34"/>
      <c r="BE1806"/>
      <c r="BF1806"/>
    </row>
    <row r="1807" spans="5:58" x14ac:dyDescent="0.25">
      <c r="E1807" s="8"/>
      <c r="K1807" s="34"/>
      <c r="BE1807"/>
      <c r="BF1807"/>
    </row>
    <row r="1808" spans="5:58" x14ac:dyDescent="0.25">
      <c r="E1808" s="8"/>
      <c r="K1808" s="34"/>
      <c r="BE1808"/>
      <c r="BF1808"/>
    </row>
    <row r="1809" spans="5:58" x14ac:dyDescent="0.25">
      <c r="E1809" s="8"/>
      <c r="K1809" s="34"/>
      <c r="BE1809"/>
      <c r="BF1809"/>
    </row>
    <row r="1810" spans="5:58" x14ac:dyDescent="0.25">
      <c r="E1810" s="8"/>
      <c r="K1810" s="34"/>
      <c r="BE1810"/>
      <c r="BF1810"/>
    </row>
    <row r="1811" spans="5:58" x14ac:dyDescent="0.25">
      <c r="E1811" s="8"/>
      <c r="K1811" s="34"/>
      <c r="BE1811"/>
      <c r="BF1811"/>
    </row>
    <row r="1812" spans="5:58" x14ac:dyDescent="0.25">
      <c r="E1812" s="8"/>
      <c r="K1812" s="34"/>
      <c r="BE1812"/>
      <c r="BF1812"/>
    </row>
    <row r="1813" spans="5:58" x14ac:dyDescent="0.25">
      <c r="E1813" s="8"/>
      <c r="K1813" s="34"/>
      <c r="BE1813"/>
      <c r="BF1813"/>
    </row>
    <row r="1814" spans="5:58" x14ac:dyDescent="0.25">
      <c r="E1814" s="8"/>
      <c r="K1814" s="34"/>
      <c r="BE1814"/>
      <c r="BF1814"/>
    </row>
    <row r="1815" spans="5:58" x14ac:dyDescent="0.25">
      <c r="E1815" s="8"/>
      <c r="K1815" s="34"/>
      <c r="BE1815"/>
      <c r="BF1815"/>
    </row>
    <row r="1816" spans="5:58" x14ac:dyDescent="0.25">
      <c r="E1816" s="8"/>
      <c r="K1816" s="34"/>
      <c r="BE1816"/>
      <c r="BF1816"/>
    </row>
    <row r="1817" spans="5:58" x14ac:dyDescent="0.25">
      <c r="E1817" s="8"/>
      <c r="K1817" s="34"/>
      <c r="BE1817"/>
      <c r="BF1817"/>
    </row>
    <row r="1818" spans="5:58" x14ac:dyDescent="0.25">
      <c r="E1818" s="8"/>
      <c r="K1818" s="34"/>
      <c r="BE1818"/>
      <c r="BF1818"/>
    </row>
    <row r="1819" spans="5:58" x14ac:dyDescent="0.25">
      <c r="E1819" s="8"/>
      <c r="K1819" s="34"/>
      <c r="BE1819"/>
      <c r="BF1819"/>
    </row>
    <row r="1820" spans="5:58" x14ac:dyDescent="0.25">
      <c r="E1820" s="8"/>
      <c r="K1820" s="34"/>
      <c r="BE1820"/>
      <c r="BF1820"/>
    </row>
    <row r="1821" spans="5:58" x14ac:dyDescent="0.25">
      <c r="E1821" s="8"/>
      <c r="K1821" s="34"/>
      <c r="BE1821"/>
      <c r="BF1821"/>
    </row>
    <row r="1822" spans="5:58" x14ac:dyDescent="0.25">
      <c r="E1822" s="8"/>
      <c r="K1822" s="34"/>
      <c r="BE1822"/>
      <c r="BF1822"/>
    </row>
    <row r="1823" spans="5:58" x14ac:dyDescent="0.25">
      <c r="E1823" s="8"/>
      <c r="K1823" s="34"/>
      <c r="BE1823"/>
      <c r="BF1823"/>
    </row>
    <row r="1824" spans="5:58" x14ac:dyDescent="0.25">
      <c r="E1824" s="8"/>
      <c r="K1824" s="34"/>
      <c r="BE1824"/>
      <c r="BF1824"/>
    </row>
    <row r="1825" spans="5:58" x14ac:dyDescent="0.25">
      <c r="E1825" s="8"/>
      <c r="K1825" s="34"/>
      <c r="BE1825"/>
      <c r="BF1825"/>
    </row>
    <row r="1826" spans="5:58" x14ac:dyDescent="0.25">
      <c r="E1826" s="8"/>
      <c r="K1826" s="34"/>
      <c r="BE1826"/>
      <c r="BF1826"/>
    </row>
    <row r="1827" spans="5:58" x14ac:dyDescent="0.25">
      <c r="E1827" s="8"/>
      <c r="K1827" s="34"/>
      <c r="BE1827"/>
      <c r="BF1827"/>
    </row>
    <row r="1828" spans="5:58" x14ac:dyDescent="0.25">
      <c r="E1828" s="8"/>
      <c r="K1828" s="34"/>
      <c r="BE1828"/>
      <c r="BF1828"/>
    </row>
    <row r="1829" spans="5:58" x14ac:dyDescent="0.25">
      <c r="E1829" s="8"/>
      <c r="K1829" s="34"/>
      <c r="BE1829"/>
      <c r="BF1829"/>
    </row>
    <row r="1830" spans="5:58" x14ac:dyDescent="0.25">
      <c r="E1830" s="8"/>
      <c r="K1830" s="34"/>
      <c r="BE1830"/>
      <c r="BF1830"/>
    </row>
    <row r="1831" spans="5:58" x14ac:dyDescent="0.25">
      <c r="E1831" s="8"/>
      <c r="K1831" s="34"/>
      <c r="BE1831"/>
      <c r="BF1831"/>
    </row>
    <row r="1832" spans="5:58" x14ac:dyDescent="0.25">
      <c r="E1832" s="8"/>
      <c r="K1832" s="34"/>
      <c r="BE1832"/>
      <c r="BF1832"/>
    </row>
    <row r="1833" spans="5:58" x14ac:dyDescent="0.25">
      <c r="E1833" s="8"/>
      <c r="K1833" s="34"/>
      <c r="BE1833"/>
      <c r="BF1833"/>
    </row>
    <row r="1834" spans="5:58" x14ac:dyDescent="0.25">
      <c r="E1834" s="8"/>
      <c r="K1834" s="34"/>
      <c r="BE1834"/>
      <c r="BF1834"/>
    </row>
    <row r="1835" spans="5:58" x14ac:dyDescent="0.25">
      <c r="E1835" s="8"/>
      <c r="K1835" s="34"/>
      <c r="BE1835"/>
      <c r="BF1835"/>
    </row>
    <row r="1836" spans="5:58" x14ac:dyDescent="0.25">
      <c r="E1836" s="8"/>
      <c r="K1836" s="34"/>
      <c r="BE1836"/>
      <c r="BF1836"/>
    </row>
    <row r="1837" spans="5:58" x14ac:dyDescent="0.25">
      <c r="E1837" s="8"/>
      <c r="K1837" s="34"/>
      <c r="BE1837"/>
      <c r="BF1837"/>
    </row>
    <row r="1838" spans="5:58" x14ac:dyDescent="0.25">
      <c r="E1838" s="8"/>
      <c r="K1838" s="34"/>
      <c r="BE1838"/>
      <c r="BF1838"/>
    </row>
    <row r="1839" spans="5:58" x14ac:dyDescent="0.25">
      <c r="E1839" s="8"/>
      <c r="K1839" s="34"/>
      <c r="BE1839"/>
      <c r="BF1839"/>
    </row>
    <row r="1840" spans="5:58" x14ac:dyDescent="0.25">
      <c r="E1840" s="8"/>
      <c r="K1840" s="34"/>
      <c r="BE1840"/>
      <c r="BF1840"/>
    </row>
    <row r="1841" spans="5:58" x14ac:dyDescent="0.25">
      <c r="E1841" s="8"/>
      <c r="K1841" s="34"/>
      <c r="BE1841"/>
      <c r="BF1841"/>
    </row>
    <row r="1842" spans="5:58" x14ac:dyDescent="0.25">
      <c r="E1842" s="8"/>
      <c r="K1842" s="34"/>
      <c r="BE1842"/>
      <c r="BF1842"/>
    </row>
    <row r="1843" spans="5:58" x14ac:dyDescent="0.25">
      <c r="E1843" s="8"/>
      <c r="K1843" s="34"/>
      <c r="BE1843"/>
      <c r="BF1843"/>
    </row>
    <row r="1844" spans="5:58" x14ac:dyDescent="0.25">
      <c r="E1844" s="8"/>
      <c r="K1844" s="34"/>
      <c r="BE1844"/>
      <c r="BF1844"/>
    </row>
    <row r="1845" spans="5:58" x14ac:dyDescent="0.25">
      <c r="E1845" s="8"/>
      <c r="K1845" s="34"/>
      <c r="BE1845"/>
      <c r="BF1845"/>
    </row>
    <row r="1846" spans="5:58" x14ac:dyDescent="0.25">
      <c r="E1846" s="8"/>
      <c r="K1846" s="34"/>
      <c r="BE1846"/>
      <c r="BF1846"/>
    </row>
    <row r="1847" spans="5:58" x14ac:dyDescent="0.25">
      <c r="E1847" s="8"/>
      <c r="K1847" s="34"/>
      <c r="BE1847"/>
      <c r="BF1847"/>
    </row>
    <row r="1848" spans="5:58" x14ac:dyDescent="0.25">
      <c r="E1848" s="8"/>
      <c r="K1848" s="34"/>
      <c r="BE1848"/>
      <c r="BF1848"/>
    </row>
    <row r="1849" spans="5:58" x14ac:dyDescent="0.25">
      <c r="E1849" s="8"/>
      <c r="K1849" s="34"/>
      <c r="BE1849"/>
      <c r="BF1849"/>
    </row>
    <row r="1850" spans="5:58" x14ac:dyDescent="0.25">
      <c r="E1850" s="8"/>
      <c r="K1850" s="34"/>
      <c r="BE1850"/>
      <c r="BF1850"/>
    </row>
    <row r="1851" spans="5:58" x14ac:dyDescent="0.25">
      <c r="E1851" s="8"/>
      <c r="K1851" s="34"/>
      <c r="BE1851"/>
      <c r="BF1851"/>
    </row>
    <row r="1852" spans="5:58" x14ac:dyDescent="0.25">
      <c r="E1852" s="8"/>
      <c r="K1852" s="34"/>
      <c r="BE1852"/>
      <c r="BF1852"/>
    </row>
    <row r="1853" spans="5:58" x14ac:dyDescent="0.25">
      <c r="E1853" s="8"/>
      <c r="K1853" s="34"/>
      <c r="BE1853"/>
      <c r="BF1853"/>
    </row>
    <row r="1854" spans="5:58" x14ac:dyDescent="0.25">
      <c r="E1854" s="8"/>
      <c r="K1854" s="34"/>
      <c r="BE1854"/>
      <c r="BF1854"/>
    </row>
    <row r="1855" spans="5:58" x14ac:dyDescent="0.25">
      <c r="E1855" s="8"/>
      <c r="K1855" s="34"/>
      <c r="BE1855"/>
      <c r="BF1855"/>
    </row>
    <row r="1856" spans="5:58" x14ac:dyDescent="0.25">
      <c r="E1856" s="8"/>
      <c r="K1856" s="34"/>
      <c r="BE1856"/>
      <c r="BF1856"/>
    </row>
    <row r="1857" spans="5:58" x14ac:dyDescent="0.25">
      <c r="E1857" s="8"/>
      <c r="K1857" s="34"/>
      <c r="BE1857"/>
      <c r="BF1857"/>
    </row>
    <row r="1858" spans="5:58" x14ac:dyDescent="0.25">
      <c r="E1858" s="8"/>
      <c r="K1858" s="34"/>
      <c r="BE1858"/>
      <c r="BF1858"/>
    </row>
    <row r="1859" spans="5:58" x14ac:dyDescent="0.25">
      <c r="E1859" s="8"/>
      <c r="K1859" s="34"/>
      <c r="BE1859"/>
      <c r="BF1859"/>
    </row>
    <row r="1860" spans="5:58" x14ac:dyDescent="0.25">
      <c r="E1860" s="8"/>
      <c r="K1860" s="34"/>
      <c r="BE1860"/>
      <c r="BF1860"/>
    </row>
    <row r="1861" spans="5:58" x14ac:dyDescent="0.25">
      <c r="E1861" s="8"/>
      <c r="K1861" s="34"/>
      <c r="BE1861"/>
      <c r="BF1861"/>
    </row>
    <row r="1862" spans="5:58" x14ac:dyDescent="0.25">
      <c r="E1862" s="8"/>
      <c r="K1862" s="34"/>
      <c r="BE1862"/>
      <c r="BF1862"/>
    </row>
    <row r="1863" spans="5:58" x14ac:dyDescent="0.25">
      <c r="E1863" s="8"/>
      <c r="K1863" s="34"/>
      <c r="BE1863"/>
      <c r="BF1863"/>
    </row>
    <row r="1864" spans="5:58" x14ac:dyDescent="0.25">
      <c r="E1864" s="8"/>
      <c r="K1864" s="34"/>
      <c r="BE1864"/>
      <c r="BF1864"/>
    </row>
    <row r="1865" spans="5:58" x14ac:dyDescent="0.25">
      <c r="E1865" s="8"/>
      <c r="K1865" s="34"/>
      <c r="BE1865"/>
      <c r="BF1865"/>
    </row>
    <row r="1866" spans="5:58" x14ac:dyDescent="0.25">
      <c r="E1866" s="8"/>
      <c r="K1866" s="34"/>
      <c r="BE1866"/>
      <c r="BF1866"/>
    </row>
    <row r="1867" spans="5:58" x14ac:dyDescent="0.25">
      <c r="E1867" s="8"/>
      <c r="K1867" s="34"/>
      <c r="BE1867"/>
      <c r="BF1867"/>
    </row>
    <row r="1868" spans="5:58" x14ac:dyDescent="0.25">
      <c r="E1868" s="8"/>
      <c r="K1868" s="34"/>
      <c r="BE1868"/>
      <c r="BF1868"/>
    </row>
    <row r="1869" spans="5:58" x14ac:dyDescent="0.25">
      <c r="E1869" s="8"/>
      <c r="K1869" s="34"/>
      <c r="BE1869"/>
      <c r="BF1869"/>
    </row>
    <row r="1870" spans="5:58" x14ac:dyDescent="0.25">
      <c r="E1870" s="8"/>
      <c r="K1870" s="34"/>
      <c r="BE1870"/>
      <c r="BF1870"/>
    </row>
    <row r="1871" spans="5:58" x14ac:dyDescent="0.25">
      <c r="E1871" s="8"/>
      <c r="K1871" s="34"/>
      <c r="BE1871"/>
      <c r="BF1871"/>
    </row>
    <row r="1872" spans="5:58" x14ac:dyDescent="0.25">
      <c r="E1872" s="8"/>
      <c r="K1872" s="34"/>
      <c r="BE1872"/>
      <c r="BF1872"/>
    </row>
    <row r="1873" spans="5:58" x14ac:dyDescent="0.25">
      <c r="E1873" s="8"/>
      <c r="K1873" s="34"/>
      <c r="BE1873"/>
      <c r="BF1873"/>
    </row>
    <row r="1874" spans="5:58" x14ac:dyDescent="0.25">
      <c r="E1874" s="8"/>
      <c r="K1874" s="34"/>
      <c r="BE1874"/>
      <c r="BF1874"/>
    </row>
    <row r="1875" spans="5:58" x14ac:dyDescent="0.25">
      <c r="E1875" s="8"/>
      <c r="K1875" s="34"/>
      <c r="BE1875"/>
      <c r="BF1875"/>
    </row>
    <row r="1876" spans="5:58" x14ac:dyDescent="0.25">
      <c r="E1876" s="8"/>
      <c r="K1876" s="34"/>
      <c r="BE1876"/>
      <c r="BF1876"/>
    </row>
    <row r="1877" spans="5:58" x14ac:dyDescent="0.25">
      <c r="E1877" s="8"/>
      <c r="K1877" s="34"/>
      <c r="BE1877"/>
      <c r="BF1877"/>
    </row>
    <row r="1878" spans="5:58" x14ac:dyDescent="0.25">
      <c r="E1878" s="8"/>
      <c r="K1878" s="34"/>
      <c r="BE1878"/>
      <c r="BF1878"/>
    </row>
    <row r="1879" spans="5:58" x14ac:dyDescent="0.25">
      <c r="E1879" s="8"/>
      <c r="K1879" s="34"/>
      <c r="BE1879"/>
      <c r="BF1879"/>
    </row>
    <row r="1880" spans="5:58" x14ac:dyDescent="0.25">
      <c r="E1880" s="8"/>
      <c r="K1880" s="34"/>
      <c r="BE1880"/>
      <c r="BF1880"/>
    </row>
    <row r="1881" spans="5:58" x14ac:dyDescent="0.25">
      <c r="E1881" s="8"/>
      <c r="K1881" s="34"/>
      <c r="BE1881"/>
      <c r="BF1881"/>
    </row>
    <row r="1882" spans="5:58" x14ac:dyDescent="0.25">
      <c r="E1882" s="8"/>
      <c r="K1882" s="34"/>
      <c r="BE1882"/>
      <c r="BF1882"/>
    </row>
    <row r="1883" spans="5:58" x14ac:dyDescent="0.25">
      <c r="E1883" s="8"/>
      <c r="K1883" s="34"/>
      <c r="BE1883"/>
      <c r="BF1883"/>
    </row>
    <row r="1884" spans="5:58" x14ac:dyDescent="0.25">
      <c r="E1884" s="8"/>
      <c r="K1884" s="34"/>
      <c r="BE1884"/>
      <c r="BF1884"/>
    </row>
    <row r="1885" spans="5:58" x14ac:dyDescent="0.25">
      <c r="E1885" s="8"/>
      <c r="K1885" s="34"/>
      <c r="BE1885"/>
      <c r="BF1885"/>
    </row>
    <row r="1886" spans="5:58" x14ac:dyDescent="0.25">
      <c r="E1886" s="8"/>
      <c r="K1886" s="34"/>
      <c r="BE1886"/>
      <c r="BF1886"/>
    </row>
    <row r="1887" spans="5:58" x14ac:dyDescent="0.25">
      <c r="E1887" s="8"/>
      <c r="K1887" s="34"/>
      <c r="BE1887"/>
      <c r="BF1887"/>
    </row>
    <row r="1888" spans="5:58" x14ac:dyDescent="0.25">
      <c r="E1888" s="8"/>
      <c r="K1888" s="34"/>
      <c r="BE1888"/>
      <c r="BF1888"/>
    </row>
    <row r="1889" spans="5:58" x14ac:dyDescent="0.25">
      <c r="E1889" s="8"/>
      <c r="K1889" s="34"/>
      <c r="BE1889"/>
      <c r="BF1889"/>
    </row>
    <row r="1890" spans="5:58" x14ac:dyDescent="0.25">
      <c r="E1890" s="8"/>
      <c r="K1890" s="34"/>
      <c r="BE1890"/>
      <c r="BF1890"/>
    </row>
    <row r="1891" spans="5:58" x14ac:dyDescent="0.25">
      <c r="E1891" s="8"/>
      <c r="K1891" s="34"/>
      <c r="BE1891"/>
      <c r="BF1891"/>
    </row>
    <row r="1892" spans="5:58" x14ac:dyDescent="0.25">
      <c r="E1892" s="8"/>
      <c r="K1892" s="34"/>
      <c r="BE1892"/>
      <c r="BF1892"/>
    </row>
    <row r="1893" spans="5:58" x14ac:dyDescent="0.25">
      <c r="E1893" s="8"/>
      <c r="K1893" s="34"/>
      <c r="BE1893"/>
      <c r="BF1893"/>
    </row>
    <row r="1894" spans="5:58" x14ac:dyDescent="0.25">
      <c r="E1894" s="8"/>
      <c r="K1894" s="34"/>
      <c r="BE1894"/>
      <c r="BF1894"/>
    </row>
    <row r="1895" spans="5:58" x14ac:dyDescent="0.25">
      <c r="E1895" s="8"/>
      <c r="K1895" s="34"/>
      <c r="BE1895"/>
      <c r="BF1895"/>
    </row>
    <row r="1896" spans="5:58" x14ac:dyDescent="0.25">
      <c r="E1896" s="8"/>
      <c r="K1896" s="34"/>
      <c r="BE1896"/>
      <c r="BF1896"/>
    </row>
    <row r="1897" spans="5:58" x14ac:dyDescent="0.25">
      <c r="E1897" s="8"/>
      <c r="K1897" s="34"/>
      <c r="BE1897"/>
      <c r="BF1897"/>
    </row>
    <row r="1898" spans="5:58" x14ac:dyDescent="0.25">
      <c r="E1898" s="8"/>
      <c r="K1898" s="34"/>
      <c r="BE1898"/>
      <c r="BF1898"/>
    </row>
    <row r="1899" spans="5:58" x14ac:dyDescent="0.25">
      <c r="E1899" s="8"/>
      <c r="K1899" s="34"/>
      <c r="BE1899"/>
      <c r="BF1899"/>
    </row>
    <row r="1900" spans="5:58" x14ac:dyDescent="0.25">
      <c r="E1900" s="8"/>
      <c r="K1900" s="34"/>
      <c r="BE1900"/>
      <c r="BF1900"/>
    </row>
    <row r="1901" spans="5:58" x14ac:dyDescent="0.25">
      <c r="E1901" s="8"/>
      <c r="K1901" s="34"/>
      <c r="BE1901"/>
      <c r="BF1901"/>
    </row>
    <row r="1902" spans="5:58" x14ac:dyDescent="0.25">
      <c r="E1902" s="8"/>
      <c r="K1902" s="34"/>
      <c r="BE1902"/>
      <c r="BF1902"/>
    </row>
    <row r="1903" spans="5:58" x14ac:dyDescent="0.25">
      <c r="E1903" s="8"/>
      <c r="K1903" s="34"/>
      <c r="BE1903"/>
      <c r="BF1903"/>
    </row>
    <row r="1904" spans="5:58" x14ac:dyDescent="0.25">
      <c r="E1904" s="8"/>
      <c r="K1904" s="34"/>
      <c r="BE1904"/>
      <c r="BF1904"/>
    </row>
    <row r="1905" spans="5:58" x14ac:dyDescent="0.25">
      <c r="E1905" s="8"/>
      <c r="K1905" s="34"/>
      <c r="BE1905"/>
      <c r="BF1905"/>
    </row>
    <row r="1906" spans="5:58" x14ac:dyDescent="0.25">
      <c r="E1906" s="8"/>
      <c r="K1906" s="34"/>
      <c r="BE1906"/>
      <c r="BF1906"/>
    </row>
    <row r="1907" spans="5:58" x14ac:dyDescent="0.25">
      <c r="E1907" s="8"/>
      <c r="K1907" s="34"/>
      <c r="BE1907"/>
      <c r="BF1907"/>
    </row>
    <row r="1908" spans="5:58" x14ac:dyDescent="0.25">
      <c r="E1908" s="8"/>
      <c r="K1908" s="34"/>
      <c r="BE1908"/>
      <c r="BF1908"/>
    </row>
    <row r="1909" spans="5:58" x14ac:dyDescent="0.25">
      <c r="E1909" s="8"/>
      <c r="K1909" s="34"/>
      <c r="BE1909"/>
      <c r="BF1909"/>
    </row>
    <row r="1910" spans="5:58" x14ac:dyDescent="0.25">
      <c r="E1910" s="8"/>
      <c r="K1910" s="34"/>
      <c r="BE1910"/>
      <c r="BF1910"/>
    </row>
    <row r="1911" spans="5:58" x14ac:dyDescent="0.25">
      <c r="E1911" s="8"/>
      <c r="K1911" s="34"/>
      <c r="BE1911"/>
      <c r="BF1911"/>
    </row>
    <row r="1912" spans="5:58" x14ac:dyDescent="0.25">
      <c r="E1912" s="8"/>
      <c r="K1912" s="34"/>
      <c r="BE1912"/>
      <c r="BF1912"/>
    </row>
    <row r="1913" spans="5:58" x14ac:dyDescent="0.25">
      <c r="E1913" s="8"/>
      <c r="K1913" s="34"/>
      <c r="BE1913"/>
      <c r="BF1913"/>
    </row>
    <row r="1914" spans="5:58" x14ac:dyDescent="0.25">
      <c r="E1914" s="8"/>
      <c r="K1914" s="34"/>
      <c r="BE1914"/>
      <c r="BF1914"/>
    </row>
    <row r="1915" spans="5:58" x14ac:dyDescent="0.25">
      <c r="E1915" s="8"/>
      <c r="K1915" s="34"/>
      <c r="BE1915"/>
      <c r="BF1915"/>
    </row>
    <row r="1916" spans="5:58" x14ac:dyDescent="0.25">
      <c r="E1916" s="8"/>
      <c r="K1916" s="34"/>
      <c r="BE1916"/>
      <c r="BF1916"/>
    </row>
    <row r="1917" spans="5:58" x14ac:dyDescent="0.25">
      <c r="E1917" s="8"/>
      <c r="K1917" s="34"/>
      <c r="BE1917"/>
      <c r="BF1917"/>
    </row>
    <row r="1918" spans="5:58" x14ac:dyDescent="0.25">
      <c r="E1918" s="8"/>
      <c r="K1918" s="34"/>
      <c r="BE1918"/>
      <c r="BF1918"/>
    </row>
    <row r="1919" spans="5:58" x14ac:dyDescent="0.25">
      <c r="E1919" s="8"/>
      <c r="K1919" s="34"/>
      <c r="BE1919"/>
      <c r="BF1919"/>
    </row>
    <row r="1920" spans="5:58" x14ac:dyDescent="0.25">
      <c r="E1920" s="8"/>
      <c r="K1920" s="34"/>
      <c r="BE1920"/>
      <c r="BF1920"/>
    </row>
    <row r="1921" spans="5:58" x14ac:dyDescent="0.25">
      <c r="E1921" s="8"/>
      <c r="K1921" s="34"/>
      <c r="BE1921"/>
      <c r="BF1921"/>
    </row>
    <row r="1922" spans="5:58" x14ac:dyDescent="0.25">
      <c r="E1922" s="8"/>
      <c r="K1922" s="34"/>
      <c r="BE1922"/>
      <c r="BF1922"/>
    </row>
    <row r="1923" spans="5:58" x14ac:dyDescent="0.25">
      <c r="E1923" s="8"/>
      <c r="K1923" s="34"/>
      <c r="BE1923"/>
      <c r="BF1923"/>
    </row>
    <row r="1924" spans="5:58" x14ac:dyDescent="0.25">
      <c r="E1924" s="8"/>
      <c r="K1924" s="34"/>
      <c r="BE1924"/>
      <c r="BF1924"/>
    </row>
    <row r="1925" spans="5:58" x14ac:dyDescent="0.25">
      <c r="E1925" s="8"/>
      <c r="K1925" s="34"/>
      <c r="BE1925"/>
      <c r="BF1925"/>
    </row>
    <row r="1926" spans="5:58" x14ac:dyDescent="0.25">
      <c r="E1926" s="8"/>
      <c r="K1926" s="34"/>
      <c r="BE1926"/>
      <c r="BF1926"/>
    </row>
    <row r="1927" spans="5:58" x14ac:dyDescent="0.25">
      <c r="E1927" s="8"/>
      <c r="K1927" s="34"/>
      <c r="BE1927"/>
      <c r="BF1927"/>
    </row>
    <row r="1928" spans="5:58" x14ac:dyDescent="0.25">
      <c r="E1928" s="8"/>
      <c r="K1928" s="34"/>
      <c r="BE1928"/>
      <c r="BF1928"/>
    </row>
    <row r="1929" spans="5:58" x14ac:dyDescent="0.25">
      <c r="E1929" s="8"/>
      <c r="K1929" s="34"/>
      <c r="BE1929"/>
      <c r="BF1929"/>
    </row>
    <row r="1930" spans="5:58" x14ac:dyDescent="0.25">
      <c r="E1930" s="8"/>
      <c r="K1930" s="34"/>
      <c r="BE1930"/>
      <c r="BF1930"/>
    </row>
    <row r="1931" spans="5:58" x14ac:dyDescent="0.25">
      <c r="E1931" s="8"/>
      <c r="K1931" s="34"/>
      <c r="BE1931"/>
      <c r="BF1931"/>
    </row>
    <row r="1932" spans="5:58" x14ac:dyDescent="0.25">
      <c r="E1932" s="8"/>
      <c r="K1932" s="34"/>
      <c r="BE1932"/>
      <c r="BF1932"/>
    </row>
    <row r="1933" spans="5:58" x14ac:dyDescent="0.25">
      <c r="E1933" s="8"/>
      <c r="K1933" s="34"/>
      <c r="BE1933"/>
      <c r="BF1933"/>
    </row>
    <row r="1934" spans="5:58" x14ac:dyDescent="0.25">
      <c r="E1934" s="8"/>
      <c r="K1934" s="34"/>
      <c r="BE1934"/>
      <c r="BF1934"/>
    </row>
    <row r="1935" spans="5:58" x14ac:dyDescent="0.25">
      <c r="E1935" s="8"/>
      <c r="K1935" s="34"/>
      <c r="BE1935"/>
      <c r="BF1935"/>
    </row>
    <row r="1936" spans="5:58" x14ac:dyDescent="0.25">
      <c r="E1936" s="8"/>
      <c r="K1936" s="34"/>
      <c r="BE1936"/>
      <c r="BF1936"/>
    </row>
    <row r="1937" spans="5:58" x14ac:dyDescent="0.25">
      <c r="E1937" s="8"/>
      <c r="K1937" s="34"/>
      <c r="BE1937"/>
      <c r="BF1937"/>
    </row>
    <row r="1938" spans="5:58" x14ac:dyDescent="0.25">
      <c r="E1938" s="8"/>
      <c r="K1938" s="34"/>
      <c r="BE1938"/>
      <c r="BF1938"/>
    </row>
    <row r="1939" spans="5:58" x14ac:dyDescent="0.25">
      <c r="E1939" s="8"/>
      <c r="K1939" s="34"/>
      <c r="BE1939"/>
      <c r="BF1939"/>
    </row>
    <row r="1940" spans="5:58" x14ac:dyDescent="0.25">
      <c r="E1940" s="8"/>
      <c r="K1940" s="34"/>
      <c r="BE1940"/>
      <c r="BF1940"/>
    </row>
    <row r="1941" spans="5:58" x14ac:dyDescent="0.25">
      <c r="E1941" s="8"/>
      <c r="K1941" s="34"/>
      <c r="BE1941"/>
      <c r="BF1941"/>
    </row>
    <row r="1942" spans="5:58" x14ac:dyDescent="0.25">
      <c r="E1942" s="8"/>
      <c r="K1942" s="34"/>
      <c r="BE1942"/>
      <c r="BF1942"/>
    </row>
    <row r="1943" spans="5:58" x14ac:dyDescent="0.25">
      <c r="E1943" s="8"/>
      <c r="K1943" s="34"/>
      <c r="BE1943"/>
      <c r="BF1943"/>
    </row>
    <row r="1944" spans="5:58" x14ac:dyDescent="0.25">
      <c r="E1944" s="8"/>
      <c r="K1944" s="34"/>
      <c r="BE1944"/>
      <c r="BF1944"/>
    </row>
    <row r="1945" spans="5:58" x14ac:dyDescent="0.25">
      <c r="E1945" s="8"/>
      <c r="K1945" s="34"/>
      <c r="BE1945"/>
      <c r="BF1945"/>
    </row>
    <row r="1946" spans="5:58" x14ac:dyDescent="0.25">
      <c r="E1946" s="8"/>
      <c r="K1946" s="34"/>
      <c r="BE1946"/>
      <c r="BF1946"/>
    </row>
    <row r="1947" spans="5:58" x14ac:dyDescent="0.25">
      <c r="E1947" s="8"/>
      <c r="K1947" s="34"/>
      <c r="BE1947"/>
      <c r="BF1947"/>
    </row>
    <row r="1948" spans="5:58" x14ac:dyDescent="0.25">
      <c r="E1948" s="8"/>
      <c r="K1948" s="34"/>
      <c r="BE1948"/>
      <c r="BF1948"/>
    </row>
    <row r="1949" spans="5:58" x14ac:dyDescent="0.25">
      <c r="E1949" s="8"/>
      <c r="K1949" s="34"/>
      <c r="BE1949"/>
      <c r="BF1949"/>
    </row>
    <row r="1950" spans="5:58" x14ac:dyDescent="0.25">
      <c r="E1950" s="8"/>
      <c r="K1950" s="34"/>
      <c r="BE1950"/>
      <c r="BF1950"/>
    </row>
    <row r="1951" spans="5:58" x14ac:dyDescent="0.25">
      <c r="E1951" s="8"/>
      <c r="K1951" s="34"/>
      <c r="BE1951"/>
      <c r="BF1951"/>
    </row>
    <row r="1952" spans="5:58" x14ac:dyDescent="0.25">
      <c r="E1952" s="8"/>
      <c r="K1952" s="34"/>
      <c r="BE1952"/>
      <c r="BF1952"/>
    </row>
    <row r="1953" spans="5:58" x14ac:dyDescent="0.25">
      <c r="E1953" s="8"/>
      <c r="K1953" s="34"/>
      <c r="BE1953"/>
      <c r="BF1953"/>
    </row>
    <row r="1954" spans="5:58" x14ac:dyDescent="0.25">
      <c r="E1954" s="8"/>
      <c r="K1954" s="34"/>
      <c r="BE1954"/>
      <c r="BF1954"/>
    </row>
    <row r="1955" spans="5:58" x14ac:dyDescent="0.25">
      <c r="E1955" s="8"/>
      <c r="K1955" s="34"/>
      <c r="BE1955"/>
      <c r="BF1955"/>
    </row>
    <row r="1956" spans="5:58" x14ac:dyDescent="0.25">
      <c r="E1956" s="8"/>
      <c r="K1956" s="34"/>
      <c r="BE1956"/>
      <c r="BF1956"/>
    </row>
    <row r="1957" spans="5:58" x14ac:dyDescent="0.25">
      <c r="E1957" s="8"/>
      <c r="K1957" s="34"/>
      <c r="BE1957"/>
      <c r="BF1957"/>
    </row>
    <row r="1958" spans="5:58" x14ac:dyDescent="0.25">
      <c r="E1958" s="8"/>
      <c r="K1958" s="34"/>
      <c r="BE1958"/>
      <c r="BF1958"/>
    </row>
    <row r="1959" spans="5:58" x14ac:dyDescent="0.25">
      <c r="E1959" s="8"/>
      <c r="K1959" s="34"/>
      <c r="BE1959"/>
      <c r="BF1959"/>
    </row>
    <row r="1960" spans="5:58" x14ac:dyDescent="0.25">
      <c r="E1960" s="8"/>
      <c r="K1960" s="34"/>
      <c r="BE1960"/>
      <c r="BF1960"/>
    </row>
    <row r="1961" spans="5:58" x14ac:dyDescent="0.25">
      <c r="E1961" s="8"/>
      <c r="K1961" s="34"/>
      <c r="BE1961"/>
      <c r="BF1961"/>
    </row>
    <row r="1962" spans="5:58" x14ac:dyDescent="0.25">
      <c r="E1962" s="8"/>
      <c r="K1962" s="34"/>
      <c r="BE1962"/>
      <c r="BF1962"/>
    </row>
    <row r="1963" spans="5:58" x14ac:dyDescent="0.25">
      <c r="E1963" s="8"/>
      <c r="K1963" s="34"/>
      <c r="BE1963"/>
      <c r="BF1963"/>
    </row>
    <row r="1964" spans="5:58" x14ac:dyDescent="0.25">
      <c r="E1964" s="8"/>
      <c r="K1964" s="34"/>
      <c r="BE1964"/>
      <c r="BF1964"/>
    </row>
    <row r="1965" spans="5:58" x14ac:dyDescent="0.25">
      <c r="E1965" s="8"/>
      <c r="K1965" s="34"/>
      <c r="BE1965"/>
      <c r="BF1965"/>
    </row>
    <row r="1966" spans="5:58" x14ac:dyDescent="0.25">
      <c r="E1966" s="8"/>
      <c r="K1966" s="34"/>
      <c r="BE1966"/>
      <c r="BF1966"/>
    </row>
    <row r="1967" spans="5:58" x14ac:dyDescent="0.25">
      <c r="E1967" s="8"/>
      <c r="K1967" s="34"/>
      <c r="BE1967"/>
      <c r="BF1967"/>
    </row>
    <row r="1968" spans="5:58" x14ac:dyDescent="0.25">
      <c r="E1968" s="8"/>
      <c r="K1968" s="34"/>
      <c r="BE1968"/>
      <c r="BF1968"/>
    </row>
    <row r="1969" spans="5:58" x14ac:dyDescent="0.25">
      <c r="E1969" s="8"/>
      <c r="K1969" s="34"/>
      <c r="BE1969"/>
      <c r="BF1969"/>
    </row>
    <row r="1970" spans="5:58" x14ac:dyDescent="0.25">
      <c r="E1970" s="8"/>
      <c r="K1970" s="34"/>
      <c r="BE1970"/>
      <c r="BF1970"/>
    </row>
    <row r="1971" spans="5:58" x14ac:dyDescent="0.25">
      <c r="E1971" s="8"/>
      <c r="K1971" s="34"/>
      <c r="BE1971"/>
      <c r="BF1971"/>
    </row>
    <row r="1972" spans="5:58" x14ac:dyDescent="0.25">
      <c r="E1972" s="8"/>
      <c r="K1972" s="34"/>
      <c r="BE1972"/>
      <c r="BF1972"/>
    </row>
    <row r="1973" spans="5:58" x14ac:dyDescent="0.25">
      <c r="E1973" s="8"/>
      <c r="K1973" s="34"/>
      <c r="BE1973"/>
      <c r="BF1973"/>
    </row>
    <row r="1974" spans="5:58" x14ac:dyDescent="0.25">
      <c r="E1974" s="8"/>
      <c r="K1974" s="34"/>
      <c r="BE1974"/>
      <c r="BF1974"/>
    </row>
    <row r="1975" spans="5:58" x14ac:dyDescent="0.25">
      <c r="E1975" s="8"/>
      <c r="K1975" s="34"/>
      <c r="BE1975"/>
      <c r="BF1975"/>
    </row>
    <row r="1976" spans="5:58" x14ac:dyDescent="0.25">
      <c r="E1976" s="8"/>
      <c r="K1976" s="34"/>
      <c r="BE1976"/>
      <c r="BF1976"/>
    </row>
    <row r="1977" spans="5:58" x14ac:dyDescent="0.25">
      <c r="E1977" s="8"/>
      <c r="K1977" s="34"/>
      <c r="BE1977"/>
      <c r="BF1977"/>
    </row>
    <row r="1978" spans="5:58" x14ac:dyDescent="0.25">
      <c r="E1978" s="8"/>
      <c r="K1978" s="34"/>
      <c r="BE1978"/>
      <c r="BF1978"/>
    </row>
    <row r="1979" spans="5:58" x14ac:dyDescent="0.25">
      <c r="E1979" s="8"/>
      <c r="K1979" s="34"/>
      <c r="BE1979"/>
      <c r="BF1979"/>
    </row>
    <row r="1980" spans="5:58" x14ac:dyDescent="0.25">
      <c r="E1980" s="8"/>
      <c r="K1980" s="34"/>
      <c r="BE1980"/>
      <c r="BF1980"/>
    </row>
    <row r="1981" spans="5:58" x14ac:dyDescent="0.25">
      <c r="E1981" s="8"/>
      <c r="K1981" s="34"/>
      <c r="BE1981"/>
      <c r="BF1981"/>
    </row>
    <row r="1982" spans="5:58" x14ac:dyDescent="0.25">
      <c r="E1982" s="8"/>
      <c r="K1982" s="34"/>
      <c r="BE1982"/>
      <c r="BF1982"/>
    </row>
    <row r="1983" spans="5:58" x14ac:dyDescent="0.25">
      <c r="E1983" s="8"/>
      <c r="K1983" s="34"/>
      <c r="BE1983"/>
      <c r="BF1983"/>
    </row>
    <row r="1984" spans="5:58" x14ac:dyDescent="0.25">
      <c r="E1984" s="8"/>
      <c r="K1984" s="34"/>
      <c r="BE1984"/>
      <c r="BF1984"/>
    </row>
    <row r="1985" spans="5:58" x14ac:dyDescent="0.25">
      <c r="E1985" s="8"/>
      <c r="K1985" s="34"/>
      <c r="BE1985"/>
      <c r="BF1985"/>
    </row>
    <row r="1986" spans="5:58" x14ac:dyDescent="0.25">
      <c r="E1986" s="8"/>
      <c r="K1986" s="34"/>
      <c r="BE1986"/>
      <c r="BF1986"/>
    </row>
    <row r="1987" spans="5:58" x14ac:dyDescent="0.25">
      <c r="E1987" s="8"/>
      <c r="K1987" s="34"/>
      <c r="BE1987"/>
      <c r="BF1987"/>
    </row>
    <row r="1988" spans="5:58" x14ac:dyDescent="0.25">
      <c r="E1988" s="8"/>
      <c r="K1988" s="34"/>
      <c r="BE1988"/>
      <c r="BF1988"/>
    </row>
    <row r="1989" spans="5:58" x14ac:dyDescent="0.25">
      <c r="E1989" s="8"/>
      <c r="K1989" s="34"/>
      <c r="BE1989"/>
      <c r="BF1989"/>
    </row>
    <row r="1990" spans="5:58" x14ac:dyDescent="0.25">
      <c r="E1990" s="8"/>
      <c r="K1990" s="34"/>
      <c r="BE1990"/>
      <c r="BF1990"/>
    </row>
    <row r="1991" spans="5:58" x14ac:dyDescent="0.25">
      <c r="E1991" s="8"/>
      <c r="K1991" s="34"/>
      <c r="BE1991"/>
      <c r="BF1991"/>
    </row>
    <row r="1992" spans="5:58" x14ac:dyDescent="0.25">
      <c r="E1992" s="8"/>
      <c r="K1992" s="34"/>
      <c r="BE1992"/>
      <c r="BF1992"/>
    </row>
    <row r="1993" spans="5:58" x14ac:dyDescent="0.25">
      <c r="E1993" s="8"/>
      <c r="K1993" s="34"/>
      <c r="BE1993"/>
      <c r="BF1993"/>
    </row>
    <row r="1994" spans="5:58" x14ac:dyDescent="0.25">
      <c r="E1994" s="8"/>
      <c r="K1994" s="34"/>
      <c r="BE1994"/>
      <c r="BF1994"/>
    </row>
    <row r="1995" spans="5:58" x14ac:dyDescent="0.25">
      <c r="E1995" s="8"/>
      <c r="K1995" s="34"/>
      <c r="BE1995"/>
      <c r="BF1995"/>
    </row>
    <row r="1996" spans="5:58" x14ac:dyDescent="0.25">
      <c r="E1996" s="8"/>
      <c r="K1996" s="34"/>
      <c r="BE1996"/>
      <c r="BF1996"/>
    </row>
    <row r="1997" spans="5:58" x14ac:dyDescent="0.25">
      <c r="E1997" s="8"/>
      <c r="K1997" s="34"/>
      <c r="BE1997"/>
      <c r="BF1997"/>
    </row>
    <row r="1998" spans="5:58" x14ac:dyDescent="0.25">
      <c r="E1998" s="8"/>
      <c r="K1998" s="34"/>
      <c r="BE1998"/>
      <c r="BF1998"/>
    </row>
    <row r="1999" spans="5:58" x14ac:dyDescent="0.25">
      <c r="E1999" s="8"/>
      <c r="K1999" s="34"/>
      <c r="BE1999"/>
      <c r="BF1999"/>
    </row>
    <row r="2000" spans="5:58" x14ac:dyDescent="0.25">
      <c r="E2000" s="8"/>
      <c r="K2000" s="34"/>
      <c r="BE2000"/>
      <c r="BF2000"/>
    </row>
    <row r="2001" spans="5:58" x14ac:dyDescent="0.25">
      <c r="E2001" s="8"/>
      <c r="K2001" s="34"/>
      <c r="BE2001"/>
      <c r="BF2001"/>
    </row>
    <row r="2002" spans="5:58" x14ac:dyDescent="0.25">
      <c r="E2002" s="8"/>
      <c r="K2002" s="34"/>
      <c r="BE2002"/>
      <c r="BF2002"/>
    </row>
    <row r="2003" spans="5:58" x14ac:dyDescent="0.25">
      <c r="E2003" s="8"/>
      <c r="K2003" s="34"/>
      <c r="BE2003"/>
      <c r="BF2003"/>
    </row>
    <row r="2004" spans="5:58" x14ac:dyDescent="0.25">
      <c r="E2004" s="8"/>
      <c r="K2004" s="34"/>
      <c r="BE2004"/>
      <c r="BF2004"/>
    </row>
    <row r="2005" spans="5:58" x14ac:dyDescent="0.25">
      <c r="E2005" s="8"/>
      <c r="K2005" s="34"/>
      <c r="BE2005"/>
      <c r="BF2005"/>
    </row>
    <row r="2006" spans="5:58" x14ac:dyDescent="0.25">
      <c r="E2006" s="8"/>
      <c r="K2006" s="34"/>
      <c r="BE2006"/>
      <c r="BF2006"/>
    </row>
    <row r="2007" spans="5:58" x14ac:dyDescent="0.25">
      <c r="E2007" s="8"/>
      <c r="K2007" s="34"/>
      <c r="BE2007"/>
      <c r="BF2007"/>
    </row>
    <row r="2008" spans="5:58" x14ac:dyDescent="0.25">
      <c r="E2008" s="8"/>
      <c r="K2008" s="34"/>
      <c r="BE2008"/>
      <c r="BF2008"/>
    </row>
    <row r="2009" spans="5:58" x14ac:dyDescent="0.25">
      <c r="E2009" s="8"/>
      <c r="K2009" s="34"/>
      <c r="BE2009"/>
      <c r="BF2009"/>
    </row>
    <row r="2010" spans="5:58" x14ac:dyDescent="0.25">
      <c r="E2010" s="8"/>
      <c r="K2010" s="34"/>
      <c r="BE2010"/>
      <c r="BF2010"/>
    </row>
    <row r="2011" spans="5:58" x14ac:dyDescent="0.25">
      <c r="E2011" s="8"/>
      <c r="K2011" s="34"/>
      <c r="BE2011"/>
      <c r="BF2011"/>
    </row>
    <row r="2012" spans="5:58" x14ac:dyDescent="0.25">
      <c r="E2012" s="8"/>
      <c r="K2012" s="34"/>
      <c r="BE2012"/>
      <c r="BF2012"/>
    </row>
    <row r="2013" spans="5:58" x14ac:dyDescent="0.25">
      <c r="E2013" s="8"/>
      <c r="K2013" s="34"/>
      <c r="BE2013"/>
      <c r="BF2013"/>
    </row>
    <row r="2014" spans="5:58" x14ac:dyDescent="0.25">
      <c r="E2014" s="8"/>
      <c r="K2014" s="34"/>
      <c r="BE2014"/>
      <c r="BF2014"/>
    </row>
    <row r="2015" spans="5:58" x14ac:dyDescent="0.25">
      <c r="E2015" s="8"/>
      <c r="K2015" s="34"/>
      <c r="BE2015"/>
      <c r="BF2015"/>
    </row>
    <row r="2016" spans="5:58" x14ac:dyDescent="0.25">
      <c r="E2016" s="8"/>
      <c r="K2016" s="34"/>
      <c r="BE2016"/>
      <c r="BF2016"/>
    </row>
    <row r="2017" spans="5:58" x14ac:dyDescent="0.25">
      <c r="E2017" s="8"/>
      <c r="K2017" s="34"/>
      <c r="BE2017"/>
      <c r="BF2017"/>
    </row>
    <row r="2018" spans="5:58" x14ac:dyDescent="0.25">
      <c r="E2018" s="8"/>
      <c r="K2018" s="34"/>
      <c r="BE2018"/>
      <c r="BF2018"/>
    </row>
    <row r="2019" spans="5:58" x14ac:dyDescent="0.25">
      <c r="E2019" s="8"/>
      <c r="K2019" s="34"/>
      <c r="BE2019"/>
      <c r="BF2019"/>
    </row>
    <row r="2020" spans="5:58" x14ac:dyDescent="0.25">
      <c r="E2020" s="8"/>
      <c r="K2020" s="34"/>
      <c r="BE2020"/>
      <c r="BF2020"/>
    </row>
    <row r="2021" spans="5:58" x14ac:dyDescent="0.25">
      <c r="E2021" s="8"/>
      <c r="K2021" s="34"/>
      <c r="BE2021"/>
      <c r="BF2021"/>
    </row>
    <row r="2022" spans="5:58" x14ac:dyDescent="0.25">
      <c r="E2022" s="8"/>
      <c r="K2022" s="34"/>
      <c r="BE2022"/>
      <c r="BF2022"/>
    </row>
    <row r="2023" spans="5:58" x14ac:dyDescent="0.25">
      <c r="E2023" s="8"/>
      <c r="K2023" s="34"/>
      <c r="BE2023"/>
      <c r="BF2023"/>
    </row>
    <row r="2024" spans="5:58" x14ac:dyDescent="0.25">
      <c r="E2024" s="8"/>
      <c r="K2024" s="34"/>
      <c r="BE2024"/>
      <c r="BF2024"/>
    </row>
    <row r="2025" spans="5:58" x14ac:dyDescent="0.25">
      <c r="E2025" s="8"/>
      <c r="K2025" s="34"/>
      <c r="BE2025"/>
      <c r="BF2025"/>
    </row>
    <row r="2026" spans="5:58" x14ac:dyDescent="0.25">
      <c r="E2026" s="8"/>
      <c r="K2026" s="34"/>
      <c r="BE2026"/>
      <c r="BF2026"/>
    </row>
    <row r="2027" spans="5:58" x14ac:dyDescent="0.25">
      <c r="E2027" s="8"/>
      <c r="K2027" s="34"/>
      <c r="BE2027"/>
      <c r="BF2027"/>
    </row>
    <row r="2028" spans="5:58" x14ac:dyDescent="0.25">
      <c r="E2028" s="8"/>
      <c r="K2028" s="34"/>
      <c r="BE2028"/>
      <c r="BF2028"/>
    </row>
    <row r="2029" spans="5:58" x14ac:dyDescent="0.25">
      <c r="E2029" s="8"/>
      <c r="K2029" s="34"/>
      <c r="BE2029"/>
      <c r="BF2029"/>
    </row>
    <row r="2030" spans="5:58" x14ac:dyDescent="0.25">
      <c r="E2030" s="8"/>
      <c r="K2030" s="34"/>
      <c r="BE2030"/>
      <c r="BF2030"/>
    </row>
    <row r="2031" spans="5:58" x14ac:dyDescent="0.25">
      <c r="E2031" s="8"/>
      <c r="K2031" s="34"/>
      <c r="BE2031"/>
      <c r="BF2031"/>
    </row>
    <row r="2032" spans="5:58" x14ac:dyDescent="0.25">
      <c r="E2032" s="8"/>
      <c r="K2032" s="34"/>
      <c r="BE2032"/>
      <c r="BF2032"/>
    </row>
    <row r="2033" spans="5:58" x14ac:dyDescent="0.25">
      <c r="E2033" s="8"/>
      <c r="K2033" s="34"/>
      <c r="BE2033"/>
      <c r="BF2033"/>
    </row>
    <row r="2034" spans="5:58" x14ac:dyDescent="0.25">
      <c r="E2034" s="8"/>
      <c r="K2034" s="34"/>
      <c r="BE2034"/>
      <c r="BF2034"/>
    </row>
    <row r="2035" spans="5:58" x14ac:dyDescent="0.25">
      <c r="E2035" s="8"/>
      <c r="K2035" s="34"/>
      <c r="BE2035"/>
      <c r="BF2035"/>
    </row>
    <row r="2036" spans="5:58" x14ac:dyDescent="0.25">
      <c r="E2036" s="8"/>
      <c r="K2036" s="34"/>
      <c r="BE2036"/>
      <c r="BF2036"/>
    </row>
    <row r="2037" spans="5:58" x14ac:dyDescent="0.25">
      <c r="E2037" s="8"/>
      <c r="K2037" s="34"/>
      <c r="BE2037"/>
      <c r="BF2037"/>
    </row>
    <row r="2038" spans="5:58" x14ac:dyDescent="0.25">
      <c r="E2038" s="8"/>
      <c r="K2038" s="34"/>
      <c r="BE2038"/>
      <c r="BF2038"/>
    </row>
    <row r="2039" spans="5:58" x14ac:dyDescent="0.25">
      <c r="E2039" s="8"/>
      <c r="K2039" s="34"/>
      <c r="BE2039"/>
      <c r="BF2039"/>
    </row>
    <row r="2040" spans="5:58" x14ac:dyDescent="0.25">
      <c r="E2040" s="8"/>
      <c r="K2040" s="34"/>
      <c r="BE2040"/>
      <c r="BF2040"/>
    </row>
    <row r="2041" spans="5:58" x14ac:dyDescent="0.25">
      <c r="E2041" s="8"/>
      <c r="K2041" s="34"/>
      <c r="BE2041"/>
      <c r="BF2041"/>
    </row>
    <row r="2042" spans="5:58" x14ac:dyDescent="0.25">
      <c r="E2042" s="8"/>
      <c r="K2042" s="34"/>
      <c r="BE2042"/>
      <c r="BF2042"/>
    </row>
    <row r="2043" spans="5:58" x14ac:dyDescent="0.25">
      <c r="E2043" s="8"/>
      <c r="K2043" s="34"/>
      <c r="BE2043"/>
      <c r="BF2043"/>
    </row>
    <row r="2044" spans="5:58" x14ac:dyDescent="0.25">
      <c r="E2044" s="8"/>
      <c r="K2044" s="34"/>
      <c r="BE2044"/>
      <c r="BF2044"/>
    </row>
    <row r="2045" spans="5:58" x14ac:dyDescent="0.25">
      <c r="E2045" s="8"/>
      <c r="K2045" s="34"/>
      <c r="BE2045"/>
      <c r="BF2045"/>
    </row>
    <row r="2046" spans="5:58" x14ac:dyDescent="0.25">
      <c r="E2046" s="8"/>
      <c r="K2046" s="34"/>
      <c r="BE2046"/>
      <c r="BF2046"/>
    </row>
    <row r="2047" spans="5:58" x14ac:dyDescent="0.25">
      <c r="E2047" s="8"/>
      <c r="K2047" s="34"/>
      <c r="BE2047"/>
      <c r="BF2047"/>
    </row>
    <row r="2048" spans="5:58" x14ac:dyDescent="0.25">
      <c r="E2048" s="8"/>
      <c r="K2048" s="34"/>
      <c r="BE2048"/>
      <c r="BF2048"/>
    </row>
    <row r="2049" spans="5:58" x14ac:dyDescent="0.25">
      <c r="E2049" s="8"/>
      <c r="K2049" s="34"/>
      <c r="BE2049"/>
      <c r="BF2049"/>
    </row>
    <row r="2050" spans="5:58" x14ac:dyDescent="0.25">
      <c r="E2050" s="8"/>
      <c r="K2050" s="34"/>
      <c r="BE2050"/>
      <c r="BF2050"/>
    </row>
    <row r="2051" spans="5:58" x14ac:dyDescent="0.25">
      <c r="E2051" s="8"/>
      <c r="K2051" s="34"/>
      <c r="BE2051"/>
      <c r="BF2051"/>
    </row>
    <row r="2052" spans="5:58" x14ac:dyDescent="0.25">
      <c r="E2052" s="8"/>
      <c r="K2052" s="34"/>
      <c r="BE2052"/>
      <c r="BF2052"/>
    </row>
    <row r="2053" spans="5:58" x14ac:dyDescent="0.25">
      <c r="E2053" s="8"/>
      <c r="K2053" s="34"/>
      <c r="BE2053"/>
      <c r="BF2053"/>
    </row>
    <row r="2054" spans="5:58" x14ac:dyDescent="0.25">
      <c r="E2054" s="8"/>
      <c r="K2054" s="34"/>
      <c r="BE2054"/>
      <c r="BF2054"/>
    </row>
    <row r="2055" spans="5:58" x14ac:dyDescent="0.25">
      <c r="E2055" s="8"/>
      <c r="K2055" s="34"/>
      <c r="BE2055"/>
      <c r="BF2055"/>
    </row>
    <row r="2056" spans="5:58" x14ac:dyDescent="0.25">
      <c r="E2056" s="8"/>
      <c r="K2056" s="34"/>
      <c r="BE2056"/>
      <c r="BF2056"/>
    </row>
    <row r="2057" spans="5:58" x14ac:dyDescent="0.25">
      <c r="E2057" s="8"/>
      <c r="K2057" s="34"/>
      <c r="BE2057"/>
      <c r="BF2057"/>
    </row>
    <row r="2058" spans="5:58" x14ac:dyDescent="0.25">
      <c r="E2058" s="8"/>
      <c r="K2058" s="34"/>
      <c r="BE2058"/>
      <c r="BF2058"/>
    </row>
    <row r="2059" spans="5:58" x14ac:dyDescent="0.25">
      <c r="E2059" s="8"/>
      <c r="K2059" s="34"/>
      <c r="BE2059"/>
      <c r="BF2059"/>
    </row>
    <row r="2060" spans="5:58" x14ac:dyDescent="0.25">
      <c r="E2060" s="8"/>
      <c r="K2060" s="34"/>
      <c r="BE2060"/>
      <c r="BF2060"/>
    </row>
    <row r="2061" spans="5:58" x14ac:dyDescent="0.25">
      <c r="E2061" s="8"/>
      <c r="K2061" s="34"/>
      <c r="BE2061"/>
      <c r="BF2061"/>
    </row>
    <row r="2062" spans="5:58" x14ac:dyDescent="0.25">
      <c r="E2062" s="8"/>
      <c r="K2062" s="34"/>
      <c r="BE2062"/>
      <c r="BF2062"/>
    </row>
    <row r="2063" spans="5:58" x14ac:dyDescent="0.25">
      <c r="E2063" s="8"/>
      <c r="K2063" s="34"/>
      <c r="BE2063"/>
      <c r="BF2063"/>
    </row>
    <row r="2064" spans="5:58" x14ac:dyDescent="0.25">
      <c r="E2064" s="8"/>
      <c r="K2064" s="34"/>
      <c r="BE2064"/>
      <c r="BF2064"/>
    </row>
    <row r="2065" spans="5:58" x14ac:dyDescent="0.25">
      <c r="E2065" s="8"/>
      <c r="K2065" s="34"/>
      <c r="BE2065"/>
      <c r="BF2065"/>
    </row>
    <row r="2066" spans="5:58" x14ac:dyDescent="0.25">
      <c r="E2066" s="8"/>
      <c r="K2066" s="34"/>
      <c r="BE2066"/>
      <c r="BF2066"/>
    </row>
    <row r="2067" spans="5:58" x14ac:dyDescent="0.25">
      <c r="E2067" s="8"/>
      <c r="K2067" s="34"/>
      <c r="BE2067"/>
      <c r="BF2067"/>
    </row>
    <row r="2068" spans="5:58" x14ac:dyDescent="0.25">
      <c r="E2068" s="8"/>
      <c r="K2068" s="34"/>
      <c r="BE2068"/>
      <c r="BF2068"/>
    </row>
    <row r="2069" spans="5:58" x14ac:dyDescent="0.25">
      <c r="E2069" s="8"/>
      <c r="K2069" s="34"/>
      <c r="BE2069"/>
      <c r="BF2069"/>
    </row>
    <row r="2070" spans="5:58" x14ac:dyDescent="0.25">
      <c r="E2070" s="8"/>
      <c r="K2070" s="34"/>
      <c r="BE2070"/>
      <c r="BF2070"/>
    </row>
    <row r="2071" spans="5:58" x14ac:dyDescent="0.25">
      <c r="E2071" s="8"/>
      <c r="K2071" s="34"/>
      <c r="BE2071"/>
      <c r="BF2071"/>
    </row>
    <row r="2072" spans="5:58" x14ac:dyDescent="0.25">
      <c r="E2072" s="8"/>
      <c r="K2072" s="34"/>
      <c r="BE2072"/>
      <c r="BF2072"/>
    </row>
    <row r="2073" spans="5:58" x14ac:dyDescent="0.25">
      <c r="E2073" s="8"/>
      <c r="K2073" s="34"/>
      <c r="BE2073"/>
      <c r="BF2073"/>
    </row>
    <row r="2074" spans="5:58" x14ac:dyDescent="0.25">
      <c r="E2074" s="8"/>
      <c r="K2074" s="34"/>
      <c r="BE2074"/>
      <c r="BF2074"/>
    </row>
    <row r="2075" spans="5:58" x14ac:dyDescent="0.25">
      <c r="E2075" s="8"/>
      <c r="K2075" s="34"/>
      <c r="BE2075"/>
      <c r="BF2075"/>
    </row>
    <row r="2076" spans="5:58" x14ac:dyDescent="0.25">
      <c r="E2076" s="8"/>
      <c r="K2076" s="34"/>
      <c r="BE2076"/>
      <c r="BF2076"/>
    </row>
    <row r="2077" spans="5:58" x14ac:dyDescent="0.25">
      <c r="E2077" s="8"/>
      <c r="K2077" s="34"/>
      <c r="BE2077"/>
      <c r="BF2077"/>
    </row>
    <row r="2078" spans="5:58" x14ac:dyDescent="0.25">
      <c r="E2078" s="8"/>
      <c r="K2078" s="34"/>
      <c r="BE2078"/>
      <c r="BF2078"/>
    </row>
    <row r="2079" spans="5:58" x14ac:dyDescent="0.25">
      <c r="E2079" s="8"/>
      <c r="K2079" s="34"/>
      <c r="BE2079"/>
      <c r="BF2079"/>
    </row>
    <row r="2080" spans="5:58" x14ac:dyDescent="0.25">
      <c r="E2080" s="8"/>
      <c r="K2080" s="34"/>
      <c r="BE2080"/>
      <c r="BF2080"/>
    </row>
    <row r="2081" spans="5:58" x14ac:dyDescent="0.25">
      <c r="E2081" s="8"/>
      <c r="K2081" s="34"/>
      <c r="BE2081"/>
      <c r="BF2081"/>
    </row>
    <row r="2082" spans="5:58" x14ac:dyDescent="0.25">
      <c r="E2082" s="8"/>
      <c r="K2082" s="34"/>
      <c r="BE2082"/>
      <c r="BF2082"/>
    </row>
    <row r="2083" spans="5:58" x14ac:dyDescent="0.25">
      <c r="E2083" s="8"/>
      <c r="K2083" s="34"/>
      <c r="BE2083"/>
      <c r="BF2083"/>
    </row>
    <row r="2084" spans="5:58" x14ac:dyDescent="0.25">
      <c r="E2084" s="8"/>
      <c r="K2084" s="34"/>
      <c r="BE2084"/>
      <c r="BF2084"/>
    </row>
    <row r="2085" spans="5:58" x14ac:dyDescent="0.25">
      <c r="E2085" s="8"/>
      <c r="K2085" s="34"/>
      <c r="BE2085"/>
      <c r="BF2085"/>
    </row>
    <row r="2086" spans="5:58" x14ac:dyDescent="0.25">
      <c r="E2086" s="8"/>
      <c r="K2086" s="34"/>
      <c r="BE2086"/>
      <c r="BF2086"/>
    </row>
    <row r="2087" spans="5:58" x14ac:dyDescent="0.25">
      <c r="E2087" s="8"/>
      <c r="K2087" s="34"/>
      <c r="BE2087"/>
      <c r="BF2087"/>
    </row>
    <row r="2088" spans="5:58" x14ac:dyDescent="0.25">
      <c r="E2088" s="8"/>
      <c r="K2088" s="34"/>
      <c r="BE2088"/>
      <c r="BF2088"/>
    </row>
    <row r="2089" spans="5:58" x14ac:dyDescent="0.25">
      <c r="E2089" s="8"/>
      <c r="K2089" s="34"/>
      <c r="BE2089"/>
      <c r="BF2089"/>
    </row>
    <row r="2090" spans="5:58" x14ac:dyDescent="0.25">
      <c r="E2090" s="8"/>
      <c r="K2090" s="34"/>
      <c r="BE2090"/>
      <c r="BF2090"/>
    </row>
    <row r="2091" spans="5:58" x14ac:dyDescent="0.25">
      <c r="E2091" s="8"/>
      <c r="K2091" s="34"/>
      <c r="BE2091"/>
      <c r="BF2091"/>
    </row>
    <row r="2092" spans="5:58" x14ac:dyDescent="0.25">
      <c r="E2092" s="8"/>
      <c r="K2092" s="34"/>
      <c r="BE2092"/>
      <c r="BF2092"/>
    </row>
    <row r="2093" spans="5:58" x14ac:dyDescent="0.25">
      <c r="E2093" s="8"/>
      <c r="K2093" s="34"/>
      <c r="BE2093"/>
      <c r="BF2093"/>
    </row>
    <row r="2094" spans="5:58" x14ac:dyDescent="0.25">
      <c r="E2094" s="8"/>
      <c r="K2094" s="34"/>
      <c r="BE2094"/>
      <c r="BF2094"/>
    </row>
    <row r="2095" spans="5:58" x14ac:dyDescent="0.25">
      <c r="E2095" s="8"/>
      <c r="K2095" s="34"/>
      <c r="BE2095"/>
      <c r="BF2095"/>
    </row>
    <row r="2096" spans="5:58" x14ac:dyDescent="0.25">
      <c r="E2096" s="8"/>
      <c r="K2096" s="34"/>
      <c r="BE2096"/>
      <c r="BF2096"/>
    </row>
    <row r="2097" spans="5:58" x14ac:dyDescent="0.25">
      <c r="E2097" s="8"/>
      <c r="K2097" s="34"/>
      <c r="BE2097"/>
      <c r="BF2097"/>
    </row>
    <row r="2098" spans="5:58" x14ac:dyDescent="0.25">
      <c r="E2098" s="8"/>
      <c r="K2098" s="34"/>
      <c r="BE2098"/>
      <c r="BF2098"/>
    </row>
    <row r="2099" spans="5:58" x14ac:dyDescent="0.25">
      <c r="E2099" s="8"/>
      <c r="K2099" s="34"/>
      <c r="BE2099"/>
      <c r="BF2099"/>
    </row>
    <row r="2100" spans="5:58" x14ac:dyDescent="0.25">
      <c r="E2100" s="8"/>
      <c r="K2100" s="34"/>
      <c r="BE2100"/>
      <c r="BF2100"/>
    </row>
    <row r="2101" spans="5:58" x14ac:dyDescent="0.25">
      <c r="E2101" s="8"/>
      <c r="K2101" s="34"/>
      <c r="BE2101"/>
      <c r="BF2101"/>
    </row>
    <row r="2102" spans="5:58" x14ac:dyDescent="0.25">
      <c r="E2102" s="8"/>
      <c r="K2102" s="34"/>
      <c r="BE2102"/>
      <c r="BF2102"/>
    </row>
    <row r="2103" spans="5:58" x14ac:dyDescent="0.25">
      <c r="E2103" s="8"/>
      <c r="K2103" s="34"/>
      <c r="BE2103"/>
      <c r="BF2103"/>
    </row>
    <row r="2104" spans="5:58" x14ac:dyDescent="0.25">
      <c r="E2104" s="8"/>
      <c r="K2104" s="34"/>
      <c r="BE2104"/>
      <c r="BF2104"/>
    </row>
    <row r="2105" spans="5:58" x14ac:dyDescent="0.25">
      <c r="E2105" s="8"/>
      <c r="K2105" s="34"/>
      <c r="BE2105"/>
      <c r="BF2105"/>
    </row>
    <row r="2106" spans="5:58" x14ac:dyDescent="0.25">
      <c r="E2106" s="8"/>
      <c r="K2106" s="34"/>
      <c r="BE2106"/>
      <c r="BF2106"/>
    </row>
    <row r="2107" spans="5:58" x14ac:dyDescent="0.25">
      <c r="E2107" s="8"/>
      <c r="K2107" s="34"/>
      <c r="BE2107"/>
      <c r="BF2107"/>
    </row>
    <row r="2108" spans="5:58" x14ac:dyDescent="0.25">
      <c r="E2108" s="8"/>
      <c r="K2108" s="34"/>
      <c r="BE2108"/>
      <c r="BF2108"/>
    </row>
    <row r="2109" spans="5:58" x14ac:dyDescent="0.25">
      <c r="E2109" s="8"/>
      <c r="K2109" s="34"/>
      <c r="BE2109"/>
      <c r="BF2109"/>
    </row>
    <row r="2110" spans="5:58" x14ac:dyDescent="0.25">
      <c r="E2110" s="8"/>
      <c r="K2110" s="34"/>
      <c r="BE2110"/>
      <c r="BF2110"/>
    </row>
    <row r="2111" spans="5:58" x14ac:dyDescent="0.25">
      <c r="E2111" s="8"/>
      <c r="K2111" s="34"/>
      <c r="BE2111"/>
      <c r="BF2111"/>
    </row>
    <row r="2112" spans="5:58" x14ac:dyDescent="0.25">
      <c r="E2112" s="8"/>
      <c r="K2112" s="34"/>
      <c r="BE2112"/>
      <c r="BF2112"/>
    </row>
    <row r="2113" spans="5:58" x14ac:dyDescent="0.25">
      <c r="E2113" s="8"/>
      <c r="K2113" s="34"/>
      <c r="BE2113"/>
      <c r="BF2113"/>
    </row>
    <row r="2114" spans="5:58" x14ac:dyDescent="0.25">
      <c r="E2114" s="8"/>
      <c r="K2114" s="34"/>
      <c r="BE2114"/>
      <c r="BF2114"/>
    </row>
    <row r="2115" spans="5:58" x14ac:dyDescent="0.25">
      <c r="E2115" s="8"/>
      <c r="K2115" s="34"/>
      <c r="BE2115"/>
      <c r="BF2115"/>
    </row>
    <row r="2116" spans="5:58" x14ac:dyDescent="0.25">
      <c r="E2116" s="8"/>
      <c r="K2116" s="34"/>
      <c r="BE2116"/>
      <c r="BF2116"/>
    </row>
    <row r="2117" spans="5:58" x14ac:dyDescent="0.25">
      <c r="E2117" s="8"/>
      <c r="K2117" s="34"/>
      <c r="BE2117"/>
      <c r="BF2117"/>
    </row>
    <row r="2118" spans="5:58" x14ac:dyDescent="0.25">
      <c r="E2118" s="8"/>
      <c r="K2118" s="34"/>
      <c r="BE2118"/>
      <c r="BF2118"/>
    </row>
    <row r="2119" spans="5:58" x14ac:dyDescent="0.25">
      <c r="E2119" s="8"/>
      <c r="K2119" s="34"/>
      <c r="BE2119"/>
      <c r="BF2119"/>
    </row>
    <row r="2120" spans="5:58" x14ac:dyDescent="0.25">
      <c r="E2120" s="8"/>
      <c r="K2120" s="34"/>
      <c r="BE2120"/>
      <c r="BF2120"/>
    </row>
    <row r="2121" spans="5:58" x14ac:dyDescent="0.25">
      <c r="E2121" s="8"/>
      <c r="K2121" s="34"/>
      <c r="BE2121"/>
      <c r="BF2121"/>
    </row>
    <row r="2122" spans="5:58" x14ac:dyDescent="0.25">
      <c r="E2122" s="8"/>
      <c r="K2122" s="34"/>
      <c r="BE2122"/>
      <c r="BF2122"/>
    </row>
    <row r="2123" spans="5:58" x14ac:dyDescent="0.25">
      <c r="E2123" s="8"/>
      <c r="K2123" s="34"/>
      <c r="BE2123"/>
      <c r="BF2123"/>
    </row>
    <row r="2124" spans="5:58" x14ac:dyDescent="0.25">
      <c r="E2124" s="8"/>
      <c r="K2124" s="34"/>
      <c r="BE2124"/>
      <c r="BF2124"/>
    </row>
    <row r="2125" spans="5:58" x14ac:dyDescent="0.25">
      <c r="E2125" s="8"/>
      <c r="K2125" s="34"/>
      <c r="BE2125"/>
      <c r="BF2125"/>
    </row>
    <row r="2126" spans="5:58" x14ac:dyDescent="0.25">
      <c r="E2126" s="8"/>
      <c r="K2126" s="34"/>
      <c r="BE2126"/>
      <c r="BF2126"/>
    </row>
    <row r="2127" spans="5:58" x14ac:dyDescent="0.25">
      <c r="E2127" s="8"/>
      <c r="K2127" s="34"/>
      <c r="BE2127"/>
      <c r="BF2127"/>
    </row>
    <row r="2128" spans="5:58" x14ac:dyDescent="0.25">
      <c r="E2128" s="8"/>
      <c r="K2128" s="34"/>
      <c r="BE2128"/>
      <c r="BF2128"/>
    </row>
    <row r="2129" spans="5:58" x14ac:dyDescent="0.25">
      <c r="E2129" s="8"/>
      <c r="K2129" s="34"/>
      <c r="BE2129"/>
      <c r="BF2129"/>
    </row>
    <row r="2130" spans="5:58" x14ac:dyDescent="0.25">
      <c r="E2130" s="8"/>
      <c r="K2130" s="34"/>
      <c r="BE2130"/>
      <c r="BF2130"/>
    </row>
    <row r="2131" spans="5:58" x14ac:dyDescent="0.25">
      <c r="E2131" s="8"/>
      <c r="K2131" s="34"/>
      <c r="BE2131"/>
      <c r="BF2131"/>
    </row>
    <row r="2132" spans="5:58" x14ac:dyDescent="0.25">
      <c r="E2132" s="8"/>
      <c r="K2132" s="34"/>
      <c r="BE2132"/>
      <c r="BF2132"/>
    </row>
    <row r="2133" spans="5:58" x14ac:dyDescent="0.25">
      <c r="E2133" s="8"/>
      <c r="K2133" s="34"/>
      <c r="BE2133"/>
      <c r="BF2133"/>
    </row>
    <row r="2134" spans="5:58" x14ac:dyDescent="0.25">
      <c r="E2134" s="8"/>
      <c r="K2134" s="34"/>
      <c r="BE2134"/>
      <c r="BF2134"/>
    </row>
    <row r="2135" spans="5:58" x14ac:dyDescent="0.25">
      <c r="E2135" s="8"/>
      <c r="K2135" s="34"/>
      <c r="BE2135"/>
      <c r="BF2135"/>
    </row>
    <row r="2136" spans="5:58" x14ac:dyDescent="0.25">
      <c r="E2136" s="8"/>
      <c r="K2136" s="34"/>
      <c r="BE2136"/>
      <c r="BF2136"/>
    </row>
    <row r="2137" spans="5:58" x14ac:dyDescent="0.25">
      <c r="E2137" s="8"/>
      <c r="K2137" s="34"/>
      <c r="BE2137"/>
      <c r="BF2137"/>
    </row>
    <row r="2138" spans="5:58" x14ac:dyDescent="0.25">
      <c r="E2138" s="8"/>
      <c r="K2138" s="34"/>
      <c r="BE2138"/>
      <c r="BF2138"/>
    </row>
    <row r="2139" spans="5:58" x14ac:dyDescent="0.25">
      <c r="E2139" s="8"/>
      <c r="K2139" s="34"/>
      <c r="BE2139"/>
      <c r="BF2139"/>
    </row>
    <row r="2140" spans="5:58" x14ac:dyDescent="0.25">
      <c r="E2140" s="8"/>
      <c r="K2140" s="34"/>
      <c r="BE2140"/>
      <c r="BF2140"/>
    </row>
    <row r="2141" spans="5:58" x14ac:dyDescent="0.25">
      <c r="E2141" s="8"/>
      <c r="K2141" s="34"/>
      <c r="BE2141"/>
      <c r="BF2141"/>
    </row>
    <row r="2142" spans="5:58" x14ac:dyDescent="0.25">
      <c r="E2142" s="8"/>
      <c r="K2142" s="34"/>
      <c r="BE2142"/>
      <c r="BF2142"/>
    </row>
    <row r="2143" spans="5:58" x14ac:dyDescent="0.25">
      <c r="E2143" s="8"/>
      <c r="K2143" s="34"/>
      <c r="BE2143"/>
      <c r="BF2143"/>
    </row>
    <row r="2144" spans="5:58" x14ac:dyDescent="0.25">
      <c r="E2144" s="8"/>
      <c r="K2144" s="34"/>
      <c r="BE2144"/>
      <c r="BF2144"/>
    </row>
    <row r="2145" spans="5:58" x14ac:dyDescent="0.25">
      <c r="E2145" s="8"/>
      <c r="K2145" s="34"/>
      <c r="BE2145"/>
      <c r="BF2145"/>
    </row>
    <row r="2146" spans="5:58" x14ac:dyDescent="0.25">
      <c r="E2146" s="8"/>
      <c r="K2146" s="34"/>
      <c r="BE2146"/>
      <c r="BF2146"/>
    </row>
    <row r="2147" spans="5:58" x14ac:dyDescent="0.25">
      <c r="E2147" s="8"/>
      <c r="K2147" s="34"/>
      <c r="BE2147"/>
      <c r="BF2147"/>
    </row>
    <row r="2148" spans="5:58" x14ac:dyDescent="0.25">
      <c r="E2148" s="8"/>
      <c r="K2148" s="34"/>
      <c r="BE2148"/>
      <c r="BF2148"/>
    </row>
    <row r="2149" spans="5:58" x14ac:dyDescent="0.25">
      <c r="E2149" s="8"/>
      <c r="K2149" s="34"/>
      <c r="BE2149"/>
      <c r="BF2149"/>
    </row>
    <row r="2150" spans="5:58" x14ac:dyDescent="0.25">
      <c r="E2150" s="8"/>
      <c r="K2150" s="34"/>
      <c r="BE2150"/>
      <c r="BF2150"/>
    </row>
    <row r="2151" spans="5:58" x14ac:dyDescent="0.25">
      <c r="E2151" s="8"/>
      <c r="K2151" s="34"/>
      <c r="BE2151"/>
      <c r="BF2151"/>
    </row>
    <row r="2152" spans="5:58" x14ac:dyDescent="0.25">
      <c r="E2152" s="8"/>
      <c r="K2152" s="34"/>
      <c r="BE2152"/>
      <c r="BF2152"/>
    </row>
    <row r="2153" spans="5:58" x14ac:dyDescent="0.25">
      <c r="E2153" s="8"/>
      <c r="K2153" s="34"/>
      <c r="BE2153"/>
      <c r="BF2153"/>
    </row>
    <row r="2154" spans="5:58" x14ac:dyDescent="0.25">
      <c r="E2154" s="8"/>
      <c r="K2154" s="34"/>
      <c r="BE2154"/>
      <c r="BF2154"/>
    </row>
    <row r="2155" spans="5:58" x14ac:dyDescent="0.25">
      <c r="E2155" s="8"/>
      <c r="K2155" s="34"/>
      <c r="BE2155"/>
      <c r="BF2155"/>
    </row>
    <row r="2156" spans="5:58" x14ac:dyDescent="0.25">
      <c r="E2156" s="8"/>
      <c r="K2156" s="34"/>
      <c r="BE2156"/>
      <c r="BF2156"/>
    </row>
    <row r="2157" spans="5:58" x14ac:dyDescent="0.25">
      <c r="E2157" s="8"/>
      <c r="K2157" s="34"/>
      <c r="BE2157"/>
      <c r="BF2157"/>
    </row>
    <row r="2158" spans="5:58" x14ac:dyDescent="0.25">
      <c r="E2158" s="8"/>
      <c r="K2158" s="34"/>
      <c r="BE2158"/>
      <c r="BF2158"/>
    </row>
    <row r="2159" spans="5:58" x14ac:dyDescent="0.25">
      <c r="E2159" s="8"/>
      <c r="K2159" s="34"/>
      <c r="BE2159"/>
      <c r="BF2159"/>
    </row>
    <row r="2160" spans="5:58" x14ac:dyDescent="0.25">
      <c r="E2160" s="8"/>
      <c r="K2160" s="34"/>
      <c r="BE2160"/>
      <c r="BF2160"/>
    </row>
    <row r="2161" spans="5:58" x14ac:dyDescent="0.25">
      <c r="E2161" s="8"/>
      <c r="K2161" s="34"/>
      <c r="BE2161"/>
      <c r="BF2161"/>
    </row>
    <row r="2162" spans="5:58" x14ac:dyDescent="0.25">
      <c r="E2162" s="8"/>
      <c r="K2162" s="34"/>
      <c r="BE2162"/>
      <c r="BF2162"/>
    </row>
    <row r="2163" spans="5:58" x14ac:dyDescent="0.25">
      <c r="E2163" s="8"/>
      <c r="K2163" s="34"/>
      <c r="BE2163"/>
      <c r="BF2163"/>
    </row>
    <row r="2164" spans="5:58" x14ac:dyDescent="0.25">
      <c r="E2164" s="8"/>
      <c r="K2164" s="34"/>
      <c r="BE2164"/>
      <c r="BF2164"/>
    </row>
    <row r="2165" spans="5:58" x14ac:dyDescent="0.25">
      <c r="E2165" s="8"/>
      <c r="K2165" s="34"/>
      <c r="BE2165"/>
      <c r="BF2165"/>
    </row>
    <row r="2166" spans="5:58" x14ac:dyDescent="0.25">
      <c r="E2166" s="8"/>
      <c r="K2166" s="34"/>
      <c r="BE2166"/>
      <c r="BF2166"/>
    </row>
    <row r="2167" spans="5:58" x14ac:dyDescent="0.25">
      <c r="E2167" s="8"/>
      <c r="K2167" s="34"/>
      <c r="BE2167"/>
      <c r="BF2167"/>
    </row>
    <row r="2168" spans="5:58" x14ac:dyDescent="0.25">
      <c r="E2168" s="8"/>
      <c r="K2168" s="34"/>
      <c r="BE2168"/>
      <c r="BF2168"/>
    </row>
    <row r="2169" spans="5:58" x14ac:dyDescent="0.25">
      <c r="E2169" s="8"/>
      <c r="K2169" s="34"/>
      <c r="BE2169"/>
      <c r="BF2169"/>
    </row>
    <row r="2170" spans="5:58" x14ac:dyDescent="0.25">
      <c r="E2170" s="8"/>
      <c r="K2170" s="34"/>
      <c r="BE2170"/>
      <c r="BF2170"/>
    </row>
    <row r="2171" spans="5:58" x14ac:dyDescent="0.25">
      <c r="E2171" s="8"/>
      <c r="K2171" s="34"/>
      <c r="BE2171"/>
      <c r="BF2171"/>
    </row>
    <row r="2172" spans="5:58" x14ac:dyDescent="0.25">
      <c r="E2172" s="8"/>
      <c r="K2172" s="34"/>
      <c r="BE2172"/>
      <c r="BF2172"/>
    </row>
    <row r="2173" spans="5:58" x14ac:dyDescent="0.25">
      <c r="E2173" s="8"/>
      <c r="K2173" s="34"/>
      <c r="BE2173"/>
      <c r="BF2173"/>
    </row>
    <row r="2174" spans="5:58" x14ac:dyDescent="0.25">
      <c r="E2174" s="8"/>
      <c r="K2174" s="34"/>
      <c r="BE2174"/>
      <c r="BF2174"/>
    </row>
    <row r="2175" spans="5:58" x14ac:dyDescent="0.25">
      <c r="E2175" s="8"/>
      <c r="K2175" s="34"/>
      <c r="BE2175"/>
      <c r="BF2175"/>
    </row>
    <row r="2176" spans="5:58" x14ac:dyDescent="0.25">
      <c r="E2176" s="8"/>
      <c r="K2176" s="34"/>
      <c r="BE2176"/>
      <c r="BF2176"/>
    </row>
    <row r="2177" spans="5:58" x14ac:dyDescent="0.25">
      <c r="E2177" s="8"/>
      <c r="K2177" s="34"/>
      <c r="BE2177"/>
      <c r="BF2177"/>
    </row>
    <row r="2178" spans="5:58" x14ac:dyDescent="0.25">
      <c r="E2178" s="8"/>
      <c r="K2178" s="34"/>
      <c r="BE2178"/>
      <c r="BF2178"/>
    </row>
    <row r="2179" spans="5:58" x14ac:dyDescent="0.25">
      <c r="E2179" s="8"/>
      <c r="K2179" s="34"/>
      <c r="BE2179"/>
      <c r="BF2179"/>
    </row>
    <row r="2180" spans="5:58" x14ac:dyDescent="0.25">
      <c r="E2180" s="8"/>
      <c r="K2180" s="34"/>
      <c r="BE2180"/>
      <c r="BF2180"/>
    </row>
    <row r="2181" spans="5:58" x14ac:dyDescent="0.25">
      <c r="E2181" s="8"/>
      <c r="K2181" s="34"/>
      <c r="BE2181"/>
      <c r="BF2181"/>
    </row>
    <row r="2182" spans="5:58" x14ac:dyDescent="0.25">
      <c r="E2182" s="8"/>
      <c r="K2182" s="34"/>
      <c r="BE2182"/>
      <c r="BF2182"/>
    </row>
    <row r="2183" spans="5:58" x14ac:dyDescent="0.25">
      <c r="E2183" s="8"/>
      <c r="K2183" s="34"/>
      <c r="BE2183"/>
      <c r="BF2183"/>
    </row>
    <row r="2184" spans="5:58" x14ac:dyDescent="0.25">
      <c r="E2184" s="8"/>
      <c r="K2184" s="34"/>
    </row>
  </sheetData>
  <mergeCells count="25">
    <mergeCell ref="H2:H4"/>
    <mergeCell ref="I2:I4"/>
    <mergeCell ref="J2:J4"/>
    <mergeCell ref="K2:K4"/>
    <mergeCell ref="A1:K1"/>
    <mergeCell ref="A2:A4"/>
    <mergeCell ref="G2:G4"/>
    <mergeCell ref="B2:B4"/>
    <mergeCell ref="C2:C4"/>
    <mergeCell ref="D2:D4"/>
    <mergeCell ref="F2:F4"/>
    <mergeCell ref="E2:E4"/>
    <mergeCell ref="A227:K227"/>
    <mergeCell ref="A5:K5"/>
    <mergeCell ref="A8:K8"/>
    <mergeCell ref="A11:K11"/>
    <mergeCell ref="A16:K16"/>
    <mergeCell ref="A18:K18"/>
    <mergeCell ref="A25:K25"/>
    <mergeCell ref="A33:K33"/>
    <mergeCell ref="A39:K39"/>
    <mergeCell ref="A45:K45"/>
    <mergeCell ref="A80:K80"/>
    <mergeCell ref="A118:K118"/>
    <mergeCell ref="A174:K174"/>
  </mergeCells>
  <pageMargins left="3.937007874015748E-2" right="0.19685039370078741" top="0.59055118110236215" bottom="0.74803149606299213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7"/>
  <sheetViews>
    <sheetView workbookViewId="0">
      <selection activeCell="R21" sqref="R21"/>
    </sheetView>
  </sheetViews>
  <sheetFormatPr defaultRowHeight="15" x14ac:dyDescent="0.25"/>
  <sheetData>
    <row r="1" spans="1:11" x14ac:dyDescent="0.25">
      <c r="A1" t="str">
        <f>Лист1!A1</f>
        <v>Реестр договоров (соглашений) о сотрудничестве, оригиналы которых находятся в Правовом управлении на хранении</v>
      </c>
      <c r="B1">
        <f>Лист1!B1</f>
        <v>0</v>
      </c>
      <c r="C1">
        <f>Лист1!C1</f>
        <v>0</v>
      </c>
      <c r="D1">
        <f>Лист1!D1</f>
        <v>0</v>
      </c>
      <c r="E1">
        <f>Лист1!F1</f>
        <v>0</v>
      </c>
      <c r="F1">
        <f>Лист1!G1</f>
        <v>0</v>
      </c>
      <c r="G1" t="e">
        <f>Лист1!#REF!</f>
        <v>#REF!</v>
      </c>
      <c r="H1" t="e">
        <f>Лист1!#REF!</f>
        <v>#REF!</v>
      </c>
      <c r="I1">
        <f>Лист1!H1</f>
        <v>0</v>
      </c>
      <c r="J1">
        <f>Лист1!I1</f>
        <v>0</v>
      </c>
      <c r="K1">
        <f>Лист1!J1</f>
        <v>0</v>
      </c>
    </row>
    <row r="2" spans="1:11" x14ac:dyDescent="0.25">
      <c r="A2" t="str">
        <f>Лист1!A2</f>
        <v>№ 
договора (соглашения)</v>
      </c>
      <c r="B2" t="str">
        <f>Лист1!B2</f>
        <v>Дата 
подписания 
договора (соглашения)</v>
      </c>
      <c r="C2" t="str">
        <f>Лист1!C2</f>
        <v>Срок действия
договора (соглашения)</v>
      </c>
      <c r="D2" t="str">
        <f>Лист1!D2</f>
        <v xml:space="preserve">Предмет договора (соглашения) </v>
      </c>
      <c r="E2" t="str">
        <f>Лист1!F2</f>
        <v>Сторона 1</v>
      </c>
      <c r="F2" t="str">
        <f>Лист1!G2</f>
        <v>Сторона 2</v>
      </c>
      <c r="G2" t="e">
        <f>Лист1!#REF!</f>
        <v>#REF!</v>
      </c>
      <c r="H2" t="e">
        <f>Лист1!#REF!</f>
        <v>#REF!</v>
      </c>
      <c r="I2" t="str">
        <f>Лист1!H2</f>
        <v>Тип организации контрагента</v>
      </c>
      <c r="J2" t="str">
        <f>Лист1!I2</f>
        <v>Страна организации контрагента</v>
      </c>
      <c r="K2" t="str">
        <f>Лист1!J2</f>
        <v>Регион компании(для РФ)</v>
      </c>
    </row>
    <row r="3" spans="1:11" x14ac:dyDescent="0.25">
      <c r="A3">
        <f>Лист1!A3</f>
        <v>0</v>
      </c>
      <c r="B3">
        <f>Лист1!B3</f>
        <v>0</v>
      </c>
      <c r="C3">
        <f>Лист1!C3</f>
        <v>0</v>
      </c>
      <c r="D3">
        <f>Лист1!D3</f>
        <v>0</v>
      </c>
      <c r="E3">
        <f>Лист1!F3</f>
        <v>0</v>
      </c>
      <c r="F3">
        <f>Лист1!G3</f>
        <v>0</v>
      </c>
      <c r="G3" t="e">
        <f>Лист1!#REF!</f>
        <v>#REF!</v>
      </c>
      <c r="H3" t="e">
        <f>Лист1!#REF!</f>
        <v>#REF!</v>
      </c>
      <c r="I3">
        <f>Лист1!H3</f>
        <v>0</v>
      </c>
      <c r="J3">
        <f>Лист1!I3</f>
        <v>0</v>
      </c>
      <c r="K3">
        <f>Лист1!J3</f>
        <v>0</v>
      </c>
    </row>
    <row r="4" spans="1:11" x14ac:dyDescent="0.25">
      <c r="A4">
        <f>Лист1!A4</f>
        <v>0</v>
      </c>
      <c r="B4">
        <f>Лист1!B4</f>
        <v>0</v>
      </c>
      <c r="C4">
        <f>Лист1!C4</f>
        <v>0</v>
      </c>
      <c r="D4">
        <f>Лист1!D4</f>
        <v>0</v>
      </c>
      <c r="E4">
        <f>Лист1!F4</f>
        <v>0</v>
      </c>
      <c r="F4">
        <f>Лист1!G4</f>
        <v>0</v>
      </c>
      <c r="G4" t="e">
        <f>Лист1!#REF!</f>
        <v>#REF!</v>
      </c>
      <c r="H4" t="e">
        <f>Лист1!#REF!</f>
        <v>#REF!</v>
      </c>
      <c r="I4">
        <f>Лист1!H4</f>
        <v>0</v>
      </c>
      <c r="J4">
        <f>Лист1!I4</f>
        <v>0</v>
      </c>
      <c r="K4">
        <f>Лист1!J4</f>
        <v>0</v>
      </c>
    </row>
    <row r="5" spans="1:11" x14ac:dyDescent="0.25">
      <c r="A5" t="str">
        <f>Лист1!A5</f>
        <v>2000 г.</v>
      </c>
      <c r="B5">
        <f>Лист1!B5</f>
        <v>0</v>
      </c>
      <c r="C5">
        <f>Лист1!C5</f>
        <v>0</v>
      </c>
      <c r="D5">
        <f>Лист1!D5</f>
        <v>0</v>
      </c>
      <c r="E5">
        <f>Лист1!F5</f>
        <v>0</v>
      </c>
      <c r="F5">
        <f>Лист1!G5</f>
        <v>0</v>
      </c>
      <c r="G5" t="e">
        <f>Лист1!#REF!</f>
        <v>#REF!</v>
      </c>
      <c r="H5" t="e">
        <f>Лист1!#REF!</f>
        <v>#REF!</v>
      </c>
      <c r="I5">
        <f>Лист1!H5</f>
        <v>0</v>
      </c>
      <c r="J5">
        <f>Лист1!I5</f>
        <v>0</v>
      </c>
      <c r="K5">
        <f>Лист1!J5</f>
        <v>0</v>
      </c>
    </row>
    <row r="6" spans="1:11" x14ac:dyDescent="0.25">
      <c r="A6">
        <f>Лист1!A6</f>
        <v>10</v>
      </c>
      <c r="B6">
        <f>Лист1!B6</f>
        <v>36608</v>
      </c>
      <c r="C6" t="str">
        <f>Лист1!C6</f>
        <v>5 лет</v>
      </c>
      <c r="D6" t="str">
        <f>Лист1!D6</f>
        <v>издание журнала "Экономика в школе"</v>
      </c>
      <c r="E6" t="str">
        <f>Лист1!F6</f>
        <v>НИУ ВШЭ</v>
      </c>
      <c r="F6" t="str">
        <f>Лист1!G6</f>
        <v>Министерство образования РФ, Международная педагогическая академия</v>
      </c>
      <c r="G6" t="e">
        <f>Лист1!#REF!</f>
        <v>#REF!</v>
      </c>
      <c r="H6" t="e">
        <f>Лист1!#REF!</f>
        <v>#REF!</v>
      </c>
      <c r="I6">
        <f>Лист1!H6</f>
        <v>0</v>
      </c>
      <c r="J6">
        <f>Лист1!I6</f>
        <v>0</v>
      </c>
      <c r="K6">
        <f>Лист1!J6</f>
        <v>0</v>
      </c>
    </row>
    <row r="7" spans="1:11" x14ac:dyDescent="0.25">
      <c r="A7">
        <f>Лист1!A7</f>
        <v>9</v>
      </c>
      <c r="B7">
        <f>Лист1!B7</f>
        <v>36608</v>
      </c>
      <c r="C7" t="str">
        <f>Лист1!C7</f>
        <v>5 лет</v>
      </c>
      <c r="D7" t="str">
        <f>Лист1!D7</f>
        <v>издание журнала "Экономика в школе"</v>
      </c>
      <c r="E7" t="str">
        <f>Лист1!F7</f>
        <v>НИУ ВШЭ</v>
      </c>
      <c r="F7" t="str">
        <f>Лист1!G7</f>
        <v>Министерство образования РФ, Международная педагогическая академия</v>
      </c>
      <c r="G7" t="e">
        <f>Лист1!#REF!</f>
        <v>#REF!</v>
      </c>
      <c r="H7" t="e">
        <f>Лист1!#REF!</f>
        <v>#REF!</v>
      </c>
      <c r="I7">
        <f>Лист1!H7</f>
        <v>0</v>
      </c>
      <c r="J7">
        <f>Лист1!I7</f>
        <v>0</v>
      </c>
      <c r="K7">
        <f>Лист1!J7</f>
        <v>0</v>
      </c>
    </row>
    <row r="8" spans="1:11" x14ac:dyDescent="0.25">
      <c r="A8" t="str">
        <f>Лист1!A8</f>
        <v>2006 г.</v>
      </c>
      <c r="B8">
        <f>Лист1!B8</f>
        <v>0</v>
      </c>
      <c r="C8">
        <f>Лист1!C8</f>
        <v>0</v>
      </c>
      <c r="D8">
        <f>Лист1!D8</f>
        <v>0</v>
      </c>
      <c r="E8">
        <f>Лист1!F8</f>
        <v>0</v>
      </c>
      <c r="F8">
        <f>Лист1!G8</f>
        <v>0</v>
      </c>
      <c r="G8" t="e">
        <f>Лист1!#REF!</f>
        <v>#REF!</v>
      </c>
      <c r="H8" t="e">
        <f>Лист1!#REF!</f>
        <v>#REF!</v>
      </c>
      <c r="I8">
        <f>Лист1!H8</f>
        <v>0</v>
      </c>
      <c r="J8">
        <f>Лист1!I8</f>
        <v>0</v>
      </c>
      <c r="K8">
        <f>Лист1!J8</f>
        <v>0</v>
      </c>
    </row>
    <row r="9" spans="1:11" x14ac:dyDescent="0.25">
      <c r="A9" t="str">
        <f>Лист1!A9</f>
        <v>4.06/5.3/ОТК4/06/92</v>
      </c>
      <c r="B9">
        <f>Лист1!B9</f>
        <v>38869</v>
      </c>
      <c r="C9" t="str">
        <f>Лист1!C9</f>
        <v>1 год</v>
      </c>
      <c r="D9" t="str">
        <f>Лист1!D9</f>
        <v>защита конфиденциальной информации</v>
      </c>
      <c r="E9" t="str">
        <f>Лист1!F9</f>
        <v>НИУ ВШЭ</v>
      </c>
      <c r="F9" t="str">
        <f>Лист1!G9</f>
        <v>Четвертая генерирующая компания оптового рынка электроэнергии</v>
      </c>
      <c r="G9" t="e">
        <f>Лист1!#REF!</f>
        <v>#REF!</v>
      </c>
      <c r="H9" t="e">
        <f>Лист1!#REF!</f>
        <v>#REF!</v>
      </c>
      <c r="I9">
        <f>Лист1!H9</f>
        <v>0</v>
      </c>
      <c r="J9">
        <f>Лист1!I9</f>
        <v>0</v>
      </c>
      <c r="K9">
        <f>Лист1!J9</f>
        <v>0</v>
      </c>
    </row>
    <row r="10" spans="1:11" x14ac:dyDescent="0.25">
      <c r="A10" t="str">
        <f>Лист1!A10</f>
        <v>б/н</v>
      </c>
      <c r="B10">
        <f>Лист1!B10</f>
        <v>38878</v>
      </c>
      <c r="C10" t="str">
        <f>Лист1!C10</f>
        <v>без срока</v>
      </c>
      <c r="D10" t="str">
        <f>Лист1!D10</f>
        <v>распространение образовательных услуг, реализация дополнительных фозможностей профессионального сотрудничества</v>
      </c>
      <c r="E10" t="str">
        <f>Лист1!F10</f>
        <v>НИУ ВШЭ</v>
      </c>
      <c r="F10" t="str">
        <f>Лист1!G10</f>
        <v>Уральский государственный университет им. А.М. Горького</v>
      </c>
      <c r="G10" t="e">
        <f>Лист1!#REF!</f>
        <v>#REF!</v>
      </c>
      <c r="H10" t="e">
        <f>Лист1!#REF!</f>
        <v>#REF!</v>
      </c>
      <c r="I10">
        <f>Лист1!H10</f>
        <v>0</v>
      </c>
      <c r="J10">
        <f>Лист1!I10</f>
        <v>0</v>
      </c>
      <c r="K10">
        <f>Лист1!J10</f>
        <v>0</v>
      </c>
    </row>
    <row r="11" spans="1:11" x14ac:dyDescent="0.25">
      <c r="A11" t="str">
        <f>Лист1!A11</f>
        <v>2007 г.</v>
      </c>
      <c r="B11">
        <f>Лист1!B11</f>
        <v>0</v>
      </c>
      <c r="C11">
        <f>Лист1!C11</f>
        <v>0</v>
      </c>
      <c r="D11">
        <f>Лист1!D11</f>
        <v>0</v>
      </c>
      <c r="E11">
        <f>Лист1!F11</f>
        <v>0</v>
      </c>
      <c r="F11">
        <f>Лист1!G11</f>
        <v>0</v>
      </c>
      <c r="G11" t="e">
        <f>Лист1!#REF!</f>
        <v>#REF!</v>
      </c>
      <c r="H11" t="e">
        <f>Лист1!#REF!</f>
        <v>#REF!</v>
      </c>
      <c r="I11">
        <f>Лист1!H11</f>
        <v>0</v>
      </c>
      <c r="J11">
        <f>Лист1!I11</f>
        <v>0</v>
      </c>
      <c r="K11">
        <f>Лист1!J11</f>
        <v>0</v>
      </c>
    </row>
    <row r="12" spans="1:11" x14ac:dyDescent="0.25">
      <c r="A12" t="str">
        <f>Лист1!A12</f>
        <v>б/н</v>
      </c>
      <c r="B12" t="str">
        <f>Лист1!B12</f>
        <v>2007 г.</v>
      </c>
      <c r="C12" t="str">
        <f>Лист1!C12</f>
        <v>без срока</v>
      </c>
      <c r="D12" t="str">
        <f>Лист1!D12</f>
        <v>развитие академического сотрудничества</v>
      </c>
      <c r="E12" t="str">
        <f>Лист1!F12</f>
        <v>НИУ ВШЭ</v>
      </c>
      <c r="F12" t="str">
        <f>Лист1!G12</f>
        <v>Университет предпринимательства и общественных наук яреспублики Аргентина</v>
      </c>
      <c r="G12" t="e">
        <f>Лист1!#REF!</f>
        <v>#REF!</v>
      </c>
      <c r="H12" t="e">
        <f>Лист1!#REF!</f>
        <v>#REF!</v>
      </c>
      <c r="I12">
        <f>Лист1!H12</f>
        <v>0</v>
      </c>
      <c r="J12">
        <f>Лист1!I12</f>
        <v>0</v>
      </c>
      <c r="K12">
        <f>Лист1!J12</f>
        <v>0</v>
      </c>
    </row>
    <row r="13" spans="1:11" x14ac:dyDescent="0.25">
      <c r="A13" t="str">
        <f>Лист1!A13</f>
        <v>б/н</v>
      </c>
      <c r="B13" t="str">
        <f>Лист1!B13</f>
        <v>2007 г.</v>
      </c>
      <c r="C13" t="str">
        <f>Лист1!C13</f>
        <v>5 лет</v>
      </c>
      <c r="D13" t="str">
        <f>Лист1!D13</f>
        <v>академическое, культурное и научное сотрудничество</v>
      </c>
      <c r="E13" t="str">
        <f>Лист1!F13</f>
        <v>НИУ ВШЭ</v>
      </c>
      <c r="F13" t="str">
        <f>Лист1!G13</f>
        <v>Варшавский Университет.</v>
      </c>
      <c r="G13" t="e">
        <f>Лист1!#REF!</f>
        <v>#REF!</v>
      </c>
      <c r="H13" t="e">
        <f>Лист1!#REF!</f>
        <v>#REF!</v>
      </c>
      <c r="I13">
        <f>Лист1!H13</f>
        <v>0</v>
      </c>
      <c r="J13">
        <f>Лист1!I13</f>
        <v>0</v>
      </c>
      <c r="K13">
        <f>Лист1!J13</f>
        <v>0</v>
      </c>
    </row>
    <row r="14" spans="1:11" x14ac:dyDescent="0.25">
      <c r="A14" t="str">
        <f>Лист1!A14</f>
        <v>б/н</v>
      </c>
      <c r="B14" t="str">
        <f>Лист1!B14</f>
        <v>2007 г.</v>
      </c>
      <c r="C14" t="str">
        <f>Лист1!C14</f>
        <v>3 года</v>
      </c>
      <c r="D14" t="str">
        <f>Лист1!D14</f>
        <v>обмен студентами</v>
      </c>
      <c r="E14" t="str">
        <f>Лист1!F14</f>
        <v>НИУ ВШЭ</v>
      </c>
      <c r="F14" t="str">
        <f>Лист1!G14</f>
        <v>Университет Хельсинки</v>
      </c>
      <c r="G14" t="e">
        <f>Лист1!#REF!</f>
        <v>#REF!</v>
      </c>
      <c r="H14" t="e">
        <f>Лист1!#REF!</f>
        <v>#REF!</v>
      </c>
      <c r="I14">
        <f>Лист1!H14</f>
        <v>0</v>
      </c>
      <c r="J14">
        <f>Лист1!I14</f>
        <v>0</v>
      </c>
      <c r="K14">
        <f>Лист1!J14</f>
        <v>0</v>
      </c>
    </row>
    <row r="15" spans="1:11" x14ac:dyDescent="0.25">
      <c r="A15" t="str">
        <f>Лист1!A15</f>
        <v>б/н</v>
      </c>
      <c r="B15" t="str">
        <f>Лист1!B15</f>
        <v>2007 г.</v>
      </c>
      <c r="C15" t="str">
        <f>Лист1!C15</f>
        <v>5 лет</v>
      </c>
      <c r="D15" t="str">
        <f>Лист1!D15</f>
        <v>академическое, культурное и научное сотрудничество</v>
      </c>
      <c r="E15" t="str">
        <f>Лист1!F15</f>
        <v>НИУ ВШЭ</v>
      </c>
      <c r="F15" t="str">
        <f>Лист1!G15</f>
        <v>Институт экономических исследований Киотского Университета</v>
      </c>
      <c r="G15" t="e">
        <f>Лист1!#REF!</f>
        <v>#REF!</v>
      </c>
      <c r="H15" t="e">
        <f>Лист1!#REF!</f>
        <v>#REF!</v>
      </c>
      <c r="I15">
        <f>Лист1!H15</f>
        <v>0</v>
      </c>
      <c r="J15">
        <f>Лист1!I15</f>
        <v>0</v>
      </c>
      <c r="K15">
        <f>Лист1!J15</f>
        <v>0</v>
      </c>
    </row>
    <row r="16" spans="1:11" x14ac:dyDescent="0.25">
      <c r="A16" t="str">
        <f>Лист1!A16</f>
        <v>2008 г.</v>
      </c>
      <c r="B16">
        <f>Лист1!B16</f>
        <v>0</v>
      </c>
      <c r="C16">
        <f>Лист1!C16</f>
        <v>0</v>
      </c>
      <c r="D16">
        <f>Лист1!D16</f>
        <v>0</v>
      </c>
      <c r="E16">
        <f>Лист1!F16</f>
        <v>0</v>
      </c>
      <c r="F16">
        <f>Лист1!G16</f>
        <v>0</v>
      </c>
      <c r="G16" t="e">
        <f>Лист1!#REF!</f>
        <v>#REF!</v>
      </c>
      <c r="H16" t="e">
        <f>Лист1!#REF!</f>
        <v>#REF!</v>
      </c>
      <c r="I16">
        <f>Лист1!H16</f>
        <v>0</v>
      </c>
      <c r="J16">
        <f>Лист1!I16</f>
        <v>0</v>
      </c>
      <c r="K16">
        <f>Лист1!J16</f>
        <v>0</v>
      </c>
    </row>
    <row r="17" spans="1:11" x14ac:dyDescent="0.25">
      <c r="A17" t="str">
        <f>Лист1!A17</f>
        <v>б/н</v>
      </c>
      <c r="B17" t="str">
        <f>Лист1!B17</f>
        <v>2008 г.</v>
      </c>
      <c r="C17">
        <f>Лист1!C17</f>
        <v>41274</v>
      </c>
      <c r="D17" t="str">
        <f>Лист1!D17</f>
        <v>кадровое обеспечение</v>
      </c>
      <c r="E17" t="str">
        <f>Лист1!F17</f>
        <v>НИУ ВШЭ</v>
      </c>
      <c r="F17" t="str">
        <f>Лист1!G17</f>
        <v>правительтва Республини Бурятии</v>
      </c>
      <c r="G17" t="e">
        <f>Лист1!#REF!</f>
        <v>#REF!</v>
      </c>
      <c r="H17" t="e">
        <f>Лист1!#REF!</f>
        <v>#REF!</v>
      </c>
      <c r="I17">
        <f>Лист1!H17</f>
        <v>0</v>
      </c>
      <c r="J17">
        <f>Лист1!I17</f>
        <v>0</v>
      </c>
      <c r="K17">
        <f>Лист1!J17</f>
        <v>0</v>
      </c>
    </row>
    <row r="18" spans="1:11" x14ac:dyDescent="0.25">
      <c r="A18" t="str">
        <f>Лист1!A18</f>
        <v>2009 г.</v>
      </c>
      <c r="B18">
        <f>Лист1!B18</f>
        <v>0</v>
      </c>
      <c r="C18">
        <f>Лист1!C18</f>
        <v>0</v>
      </c>
      <c r="D18">
        <f>Лист1!D18</f>
        <v>0</v>
      </c>
      <c r="E18">
        <f>Лист1!F18</f>
        <v>0</v>
      </c>
      <c r="F18">
        <f>Лист1!G18</f>
        <v>0</v>
      </c>
      <c r="G18" t="e">
        <f>Лист1!#REF!</f>
        <v>#REF!</v>
      </c>
      <c r="H18" t="e">
        <f>Лист1!#REF!</f>
        <v>#REF!</v>
      </c>
      <c r="I18">
        <f>Лист1!H18</f>
        <v>0</v>
      </c>
      <c r="J18">
        <f>Лист1!I18</f>
        <v>0</v>
      </c>
      <c r="K18">
        <f>Лист1!J18</f>
        <v>0</v>
      </c>
    </row>
    <row r="19" spans="1:11" x14ac:dyDescent="0.25">
      <c r="A19" t="str">
        <f>Лист1!A19</f>
        <v>б/н</v>
      </c>
      <c r="B19">
        <f>Лист1!B19</f>
        <v>40096</v>
      </c>
      <c r="C19">
        <f>Лист1!C19</f>
        <v>0</v>
      </c>
      <c r="D19" t="str">
        <f>Лист1!D19</f>
        <v>подготовка и повышение квалификации муниципальных кадров, развитие законодательства</v>
      </c>
      <c r="E19" t="str">
        <f>Лист1!F19</f>
        <v>НИУ ВШЭ</v>
      </c>
      <c r="F19" t="str">
        <f>Лист1!G19</f>
        <v>Комитет Государственной Думы по вопросам местного самоуправления, Российский государственный социальный университет, Российская акдаемия государственной службы при Президенте РФ, ГОУ ВПО "Академия Народного Хозяйства при Правительстве РФ", Академия труда и социальных отношений, ГОУ ВПО "Московская государственная юридическая академия"</v>
      </c>
      <c r="G19" t="e">
        <f>Лист1!#REF!</f>
        <v>#REF!</v>
      </c>
      <c r="H19" t="e">
        <f>Лист1!#REF!</f>
        <v>#REF!</v>
      </c>
      <c r="I19">
        <f>Лист1!H19</f>
        <v>0</v>
      </c>
      <c r="J19">
        <f>Лист1!I19</f>
        <v>0</v>
      </c>
      <c r="K19">
        <f>Лист1!J19</f>
        <v>0</v>
      </c>
    </row>
    <row r="20" spans="1:11" x14ac:dyDescent="0.25">
      <c r="A20" t="str">
        <f>Лист1!A20</f>
        <v>б/н</v>
      </c>
      <c r="B20" t="str">
        <f>Лист1!B20</f>
        <v>сент 2009 г.</v>
      </c>
      <c r="C20" t="str">
        <f>Лист1!C20</f>
        <v>1 год</v>
      </c>
      <c r="D20" t="str">
        <f>Лист1!D20</f>
        <v>развитие базы знаний по гражданскому обществу, усиление его конкретных инициатив</v>
      </c>
      <c r="E20" t="str">
        <f>Лист1!F20</f>
        <v>НИУ ВШЭ</v>
      </c>
      <c r="F20" t="str">
        <f>Лист1!G20</f>
        <v>Всемирный альянс за гражданское участие CIVICUS</v>
      </c>
      <c r="G20" t="e">
        <f>Лист1!#REF!</f>
        <v>#REF!</v>
      </c>
      <c r="H20" t="e">
        <f>Лист1!#REF!</f>
        <v>#REF!</v>
      </c>
      <c r="I20">
        <f>Лист1!H20</f>
        <v>0</v>
      </c>
      <c r="J20">
        <f>Лист1!I20</f>
        <v>0</v>
      </c>
      <c r="K20">
        <f>Лист1!J20</f>
        <v>0</v>
      </c>
    </row>
    <row r="21" spans="1:11" x14ac:dyDescent="0.25">
      <c r="A21" t="str">
        <f>Лист1!A21</f>
        <v>б/н</v>
      </c>
      <c r="B21">
        <f>Лист1!B21</f>
        <v>40045</v>
      </c>
      <c r="C21">
        <f>Лист1!C21</f>
        <v>0</v>
      </c>
      <c r="D21" t="str">
        <f>Лист1!D21</f>
        <v>оказание гостиничынх услуг</v>
      </c>
      <c r="E21" t="str">
        <f>Лист1!F21</f>
        <v>НИУ ВШЭ</v>
      </c>
      <c r="F21" t="str">
        <f>Лист1!G21</f>
        <v>ООО "Стримк"</v>
      </c>
      <c r="G21" t="e">
        <f>Лист1!#REF!</f>
        <v>#REF!</v>
      </c>
      <c r="H21" t="e">
        <f>Лист1!#REF!</f>
        <v>#REF!</v>
      </c>
      <c r="I21">
        <f>Лист1!H21</f>
        <v>0</v>
      </c>
      <c r="J21">
        <f>Лист1!I21</f>
        <v>0</v>
      </c>
      <c r="K21">
        <f>Лист1!J21</f>
        <v>0</v>
      </c>
    </row>
    <row r="22" spans="1:11" x14ac:dyDescent="0.25">
      <c r="A22" t="str">
        <f>Лист1!A22</f>
        <v>б/н</v>
      </c>
      <c r="B22">
        <f>Лист1!B22</f>
        <v>40039</v>
      </c>
      <c r="C22">
        <f>Лист1!C22</f>
        <v>0</v>
      </c>
      <c r="D22" t="str">
        <f>Лист1!D22</f>
        <v>оказание гостиничынх услуг</v>
      </c>
      <c r="E22" t="str">
        <f>Лист1!F22</f>
        <v>НИУ ВШЭ</v>
      </c>
      <c r="F22" t="str">
        <f>Лист1!G22</f>
        <v>ООО "Чистые пруды-II"</v>
      </c>
      <c r="G22" t="e">
        <f>Лист1!#REF!</f>
        <v>#REF!</v>
      </c>
      <c r="H22" t="e">
        <f>Лист1!#REF!</f>
        <v>#REF!</v>
      </c>
      <c r="I22">
        <f>Лист1!H22</f>
        <v>0</v>
      </c>
      <c r="J22">
        <f>Лист1!I22</f>
        <v>0</v>
      </c>
      <c r="K22">
        <f>Лист1!J22</f>
        <v>0</v>
      </c>
    </row>
    <row r="23" spans="1:11" x14ac:dyDescent="0.25">
      <c r="A23" t="str">
        <f>Лист1!A23</f>
        <v>б/н</v>
      </c>
      <c r="B23">
        <f>Лист1!B23</f>
        <v>39993</v>
      </c>
      <c r="C23" t="str">
        <f>Лист1!C23</f>
        <v>3 года</v>
      </c>
      <c r="D23" t="str">
        <f>Лист1!D23</f>
        <v>исследование некоммерческого сектора (ПСИНК)</v>
      </c>
      <c r="E23" t="str">
        <f>Лист1!F23</f>
        <v>НИУ ВШЭ</v>
      </c>
      <c r="F23" t="str">
        <f>Лист1!G23</f>
        <v>Центр исследования гражданского общества Университета им Дж. Хопкинса (ЦИГО УДХ)</v>
      </c>
      <c r="G23" t="e">
        <f>Лист1!#REF!</f>
        <v>#REF!</v>
      </c>
      <c r="H23" t="e">
        <f>Лист1!#REF!</f>
        <v>#REF!</v>
      </c>
      <c r="I23">
        <f>Лист1!H23</f>
        <v>0</v>
      </c>
      <c r="J23">
        <f>Лист1!I23</f>
        <v>0</v>
      </c>
      <c r="K23">
        <f>Лист1!J23</f>
        <v>0</v>
      </c>
    </row>
    <row r="24" spans="1:11" x14ac:dyDescent="0.25">
      <c r="A24" t="str">
        <f>Лист1!A24</f>
        <v>б/н</v>
      </c>
      <c r="B24">
        <f>Лист1!B24</f>
        <v>39877</v>
      </c>
      <c r="C24" t="str">
        <f>Лист1!C24</f>
        <v>5 лет</v>
      </c>
      <c r="D24" t="str">
        <f>Лист1!D24</f>
        <v>развитие экономического и гуманитарного образования</v>
      </c>
      <c r="E24" t="str">
        <f>Лист1!F24</f>
        <v>НИУ ВШЭ</v>
      </c>
      <c r="F24" t="str">
        <f>Лист1!G24</f>
        <v>"Сибирский федеральный университет</v>
      </c>
      <c r="G24" t="e">
        <f>Лист1!#REF!</f>
        <v>#REF!</v>
      </c>
      <c r="H24" t="e">
        <f>Лист1!#REF!</f>
        <v>#REF!</v>
      </c>
      <c r="I24">
        <f>Лист1!H24</f>
        <v>0</v>
      </c>
      <c r="J24">
        <f>Лист1!I24</f>
        <v>0</v>
      </c>
      <c r="K24">
        <f>Лист1!J24</f>
        <v>0</v>
      </c>
    </row>
    <row r="25" spans="1:11" x14ac:dyDescent="0.25">
      <c r="A25" t="str">
        <f>Лист1!A25</f>
        <v xml:space="preserve">2010 г. </v>
      </c>
      <c r="B25">
        <f>Лист1!B25</f>
        <v>0</v>
      </c>
      <c r="C25">
        <f>Лист1!C25</f>
        <v>0</v>
      </c>
      <c r="D25">
        <f>Лист1!D25</f>
        <v>0</v>
      </c>
      <c r="E25">
        <f>Лист1!F25</f>
        <v>0</v>
      </c>
      <c r="F25">
        <f>Лист1!G25</f>
        <v>0</v>
      </c>
      <c r="G25" t="e">
        <f>Лист1!#REF!</f>
        <v>#REF!</v>
      </c>
      <c r="H25" t="e">
        <f>Лист1!#REF!</f>
        <v>#REF!</v>
      </c>
      <c r="I25">
        <f>Лист1!H25</f>
        <v>0</v>
      </c>
      <c r="J25">
        <f>Лист1!I25</f>
        <v>0</v>
      </c>
      <c r="K25">
        <f>Лист1!J25</f>
        <v>0</v>
      </c>
    </row>
    <row r="26" spans="1:11" x14ac:dyDescent="0.25">
      <c r="A26" t="str">
        <f>Лист1!A26</f>
        <v>б/н</v>
      </c>
      <c r="B26">
        <f>Лист1!B26</f>
        <v>40491</v>
      </c>
      <c r="C26">
        <f>Лист1!C26</f>
        <v>0</v>
      </c>
      <c r="D26" t="str">
        <f>Лист1!D26</f>
        <v>эксперимент по государственной поддержке предоставления образовательных кредитов студентам</v>
      </c>
      <c r="E26" t="str">
        <f>Лист1!F26</f>
        <v>НИУ ВШЭ</v>
      </c>
      <c r="F26" t="str">
        <f>Лист1!G26</f>
        <v>АКБ ОАО "СОЮЗ"</v>
      </c>
      <c r="G26" t="e">
        <f>Лист1!#REF!</f>
        <v>#REF!</v>
      </c>
      <c r="H26" t="e">
        <f>Лист1!#REF!</f>
        <v>#REF!</v>
      </c>
      <c r="I26">
        <f>Лист1!H26</f>
        <v>0</v>
      </c>
      <c r="J26">
        <f>Лист1!I26</f>
        <v>0</v>
      </c>
      <c r="K26">
        <f>Лист1!J26</f>
        <v>0</v>
      </c>
    </row>
    <row r="27" spans="1:11" x14ac:dyDescent="0.25">
      <c r="A27" t="str">
        <f>Лист1!A27</f>
        <v>б/н</v>
      </c>
      <c r="B27">
        <f>Лист1!B27</f>
        <v>40452</v>
      </c>
      <c r="C27" t="str">
        <f>Лист1!C27</f>
        <v>5 лет</v>
      </c>
      <c r="D27" t="str">
        <f>Лист1!D27</f>
        <v>международные программы</v>
      </c>
      <c r="E27" t="str">
        <f>Лист1!F27</f>
        <v>НИУ ВШЭ</v>
      </c>
      <c r="F27" t="str">
        <f>Лист1!G27</f>
        <v>Альпийский Институт Французкого языка Ифальп Шамбери</v>
      </c>
      <c r="G27" t="e">
        <f>Лист1!#REF!</f>
        <v>#REF!</v>
      </c>
      <c r="H27" t="e">
        <f>Лист1!#REF!</f>
        <v>#REF!</v>
      </c>
      <c r="I27">
        <f>Лист1!H27</f>
        <v>0</v>
      </c>
      <c r="J27">
        <f>Лист1!I27</f>
        <v>0</v>
      </c>
      <c r="K27">
        <f>Лист1!J27</f>
        <v>0</v>
      </c>
    </row>
    <row r="28" spans="1:11" x14ac:dyDescent="0.25">
      <c r="A28">
        <f>Лист1!A28</f>
        <v>10</v>
      </c>
      <c r="B28">
        <f>Лист1!B28</f>
        <v>40247</v>
      </c>
      <c r="C28">
        <f>Лист1!C28</f>
        <v>42004</v>
      </c>
      <c r="D28" t="str">
        <f>Лист1!D28</f>
        <v>эксперимент по созданию прикладного бакалавриата</v>
      </c>
      <c r="E28" t="str">
        <f>Лист1!F28</f>
        <v>НИУ ВШЭ</v>
      </c>
      <c r="F28" t="str">
        <f>Лист1!G28</f>
        <v>Образовательное учреждение Московская банковская школа(коледж) Центрального банка РФ</v>
      </c>
      <c r="G28" t="e">
        <f>Лист1!#REF!</f>
        <v>#REF!</v>
      </c>
      <c r="H28" t="e">
        <f>Лист1!#REF!</f>
        <v>#REF!</v>
      </c>
      <c r="I28">
        <f>Лист1!H28</f>
        <v>0</v>
      </c>
      <c r="J28">
        <f>Лист1!I28</f>
        <v>0</v>
      </c>
      <c r="K28">
        <f>Лист1!J28</f>
        <v>0</v>
      </c>
    </row>
    <row r="29" spans="1:11" x14ac:dyDescent="0.25">
      <c r="A29" t="str">
        <f>Лист1!A29</f>
        <v>б/н</v>
      </c>
      <c r="B29">
        <f>Лист1!B29</f>
        <v>40207</v>
      </c>
      <c r="C29">
        <f>Лист1!C29</f>
        <v>42369</v>
      </c>
      <c r="D29" t="str">
        <f>Лист1!D29</f>
        <v>научно-исследовательская деятельность в нефтегазовой сфере</v>
      </c>
      <c r="E29" t="str">
        <f>Лист1!F29</f>
        <v>НИУ ВШЭ</v>
      </c>
      <c r="F29" t="str">
        <f>Лист1!G29</f>
        <v>Научно-исследовательский институт природных газов и газовых технологий- Газпром ВНИИГАЗ</v>
      </c>
      <c r="G29" t="e">
        <f>Лист1!#REF!</f>
        <v>#REF!</v>
      </c>
      <c r="H29" t="e">
        <f>Лист1!#REF!</f>
        <v>#REF!</v>
      </c>
      <c r="I29">
        <f>Лист1!H29</f>
        <v>0</v>
      </c>
      <c r="J29">
        <f>Лист1!I29</f>
        <v>0</v>
      </c>
      <c r="K29">
        <f>Лист1!J29</f>
        <v>0</v>
      </c>
    </row>
    <row r="30" spans="1:11" x14ac:dyDescent="0.25">
      <c r="A30" t="str">
        <f>Лист1!A30</f>
        <v>б/н</v>
      </c>
      <c r="B30">
        <f>Лист1!B30</f>
        <v>40471</v>
      </c>
      <c r="C30">
        <f>Лист1!C30</f>
        <v>40908</v>
      </c>
      <c r="D30" t="str">
        <f>Лист1!D30</f>
        <v>научные исследования в области формирования здорового образа жизни и здоровья населения</v>
      </c>
      <c r="E30" t="str">
        <f>Лист1!F30</f>
        <v>НИУ ВШЭ</v>
      </c>
      <c r="F30" t="str">
        <f>Лист1!G30</f>
        <v>Самарский государственный медицинский университет Федерального Агенства по Здравоохранению и социальному развитию</v>
      </c>
      <c r="G30" t="e">
        <f>Лист1!#REF!</f>
        <v>#REF!</v>
      </c>
      <c r="H30" t="e">
        <f>Лист1!#REF!</f>
        <v>#REF!</v>
      </c>
      <c r="I30">
        <f>Лист1!H30</f>
        <v>0</v>
      </c>
      <c r="J30">
        <f>Лист1!I30</f>
        <v>0</v>
      </c>
      <c r="K30">
        <f>Лист1!J30</f>
        <v>0</v>
      </c>
    </row>
    <row r="31" spans="1:11" x14ac:dyDescent="0.25">
      <c r="A31" t="str">
        <f>Лист1!A31</f>
        <v>б/н</v>
      </c>
      <c r="B31">
        <f>Лист1!B31</f>
        <v>40357</v>
      </c>
      <c r="C31">
        <f>Лист1!C31</f>
        <v>0</v>
      </c>
      <c r="D31" t="str">
        <f>Лист1!D31</f>
        <v>эксперимент по государственной поддержке предоставления образовательных кредитов студентам</v>
      </c>
      <c r="E31" t="str">
        <f>Лист1!F31</f>
        <v>НИУ ВШЭ</v>
      </c>
      <c r="F31" t="str">
        <f>Лист1!G31</f>
        <v>ОАО "Сбербанк России"</v>
      </c>
      <c r="G31" t="e">
        <f>Лист1!#REF!</f>
        <v>#REF!</v>
      </c>
      <c r="H31" t="e">
        <f>Лист1!#REF!</f>
        <v>#REF!</v>
      </c>
      <c r="I31">
        <f>Лист1!H31</f>
        <v>0</v>
      </c>
      <c r="J31">
        <f>Лист1!I31</f>
        <v>0</v>
      </c>
      <c r="K31">
        <f>Лист1!J31</f>
        <v>0</v>
      </c>
    </row>
    <row r="32" spans="1:11" x14ac:dyDescent="0.25">
      <c r="A32" t="str">
        <f>Лист1!A32</f>
        <v>б/н</v>
      </c>
      <c r="B32">
        <f>Лист1!B32</f>
        <v>40513</v>
      </c>
      <c r="C32" t="str">
        <f>Лист1!C32</f>
        <v>без срока</v>
      </c>
      <c r="D32" t="str">
        <f>Лист1!D32</f>
        <v>предоставление гранта</v>
      </c>
      <c r="E32" t="str">
        <f>Лист1!F32</f>
        <v>НИУ ВШЭ</v>
      </c>
      <c r="F32" t="str">
        <f>Лист1!G32</f>
        <v>Университет ТУРКУ, Финляндия</v>
      </c>
      <c r="G32" t="e">
        <f>Лист1!#REF!</f>
        <v>#REF!</v>
      </c>
      <c r="H32" t="e">
        <f>Лист1!#REF!</f>
        <v>#REF!</v>
      </c>
      <c r="I32">
        <f>Лист1!H32</f>
        <v>0</v>
      </c>
      <c r="J32">
        <f>Лист1!I32</f>
        <v>0</v>
      </c>
      <c r="K32">
        <f>Лист1!J32</f>
        <v>0</v>
      </c>
    </row>
    <row r="33" spans="1:11" x14ac:dyDescent="0.25">
      <c r="A33" t="str">
        <f>Лист1!A33</f>
        <v>2011 г.</v>
      </c>
      <c r="B33">
        <f>Лист1!B33</f>
        <v>0</v>
      </c>
      <c r="C33">
        <f>Лист1!C33</f>
        <v>0</v>
      </c>
      <c r="D33">
        <f>Лист1!D33</f>
        <v>0</v>
      </c>
      <c r="E33">
        <f>Лист1!F33</f>
        <v>0</v>
      </c>
      <c r="F33">
        <f>Лист1!G33</f>
        <v>0</v>
      </c>
      <c r="G33" t="e">
        <f>Лист1!#REF!</f>
        <v>#REF!</v>
      </c>
      <c r="H33" t="e">
        <f>Лист1!#REF!</f>
        <v>#REF!</v>
      </c>
      <c r="I33">
        <f>Лист1!H33</f>
        <v>0</v>
      </c>
      <c r="J33">
        <f>Лист1!I33</f>
        <v>0</v>
      </c>
      <c r="K33">
        <f>Лист1!J33</f>
        <v>0</v>
      </c>
    </row>
    <row r="34" spans="1:11" x14ac:dyDescent="0.25">
      <c r="A34" t="str">
        <f>Лист1!A34</f>
        <v>24.08/1.66</v>
      </c>
      <c r="B34">
        <f>Лист1!B34</f>
        <v>40779</v>
      </c>
      <c r="C34">
        <f>Лист1!C34</f>
        <v>0</v>
      </c>
      <c r="D34" t="str">
        <f>Лист1!D34</f>
        <v>развитие учебной и научно-исследовательской деяетльности, практика студентов</v>
      </c>
      <c r="E34" t="str">
        <f>Лист1!F34</f>
        <v>НИУ ВШЭ</v>
      </c>
      <c r="F34" t="str">
        <f>Лист1!G34</f>
        <v>ОАО "Сбербанк России"</v>
      </c>
      <c r="G34" t="e">
        <f>Лист1!#REF!</f>
        <v>#REF!</v>
      </c>
      <c r="H34" t="e">
        <f>Лист1!#REF!</f>
        <v>#REF!</v>
      </c>
      <c r="I34">
        <f>Лист1!H34</f>
        <v>0</v>
      </c>
      <c r="J34">
        <f>Лист1!I34</f>
        <v>0</v>
      </c>
      <c r="K34">
        <f>Лист1!J34</f>
        <v>0</v>
      </c>
    </row>
    <row r="35" spans="1:11" x14ac:dyDescent="0.25">
      <c r="A35" t="str">
        <f>Лист1!A35</f>
        <v>б/н</v>
      </c>
      <c r="B35">
        <f>Лист1!B35</f>
        <v>40778</v>
      </c>
      <c r="C35" t="str">
        <f>Лист1!C35</f>
        <v>5 лет</v>
      </c>
      <c r="D35" t="str">
        <f>Лист1!D35</f>
        <v>развитие учебной и научно-исследовательской деяетльности, практика студентов</v>
      </c>
      <c r="E35" t="str">
        <f>Лист1!F35</f>
        <v>НИУ ВШЭ</v>
      </c>
      <c r="F35" t="str">
        <f>Лист1!G35</f>
        <v>"ПрайсвотерхаусКуперс Раша Б.В.</v>
      </c>
      <c r="G35" t="e">
        <f>Лист1!#REF!</f>
        <v>#REF!</v>
      </c>
      <c r="H35" t="e">
        <f>Лист1!#REF!</f>
        <v>#REF!</v>
      </c>
      <c r="I35">
        <f>Лист1!H35</f>
        <v>0</v>
      </c>
      <c r="J35">
        <f>Лист1!I35</f>
        <v>0</v>
      </c>
      <c r="K35">
        <f>Лист1!J35</f>
        <v>0</v>
      </c>
    </row>
    <row r="36" spans="1:11" x14ac:dyDescent="0.25">
      <c r="A36" t="str">
        <f>Лист1!A38</f>
        <v>s1-l05-triple I</v>
      </c>
      <c r="B36">
        <f>Лист1!B38</f>
        <v>40603</v>
      </c>
      <c r="C36">
        <f>Лист1!C38</f>
        <v>41834</v>
      </c>
      <c r="D36" t="str">
        <f>Лист1!D38</f>
        <v>реализация проекта грантов</v>
      </c>
      <c r="E36" t="str">
        <f>Лист1!F38</f>
        <v>НИУ ВШЭ</v>
      </c>
      <c r="F36" t="str">
        <f>Лист1!G38</f>
        <v>Университет ТУРКУ, Финляндия</v>
      </c>
      <c r="G36" t="e">
        <f>Лист1!#REF!</f>
        <v>#REF!</v>
      </c>
      <c r="H36" t="e">
        <f>Лист1!#REF!</f>
        <v>#REF!</v>
      </c>
      <c r="I36">
        <f>Лист1!H38</f>
        <v>0</v>
      </c>
      <c r="J36">
        <f>Лист1!I38</f>
        <v>0</v>
      </c>
      <c r="K36">
        <f>Лист1!J38</f>
        <v>0</v>
      </c>
    </row>
    <row r="37" spans="1:11" x14ac:dyDescent="0.25">
      <c r="A37" t="str">
        <f>Лист1!A39</f>
        <v>2012 г.</v>
      </c>
      <c r="B37">
        <f>Лист1!B39</f>
        <v>0</v>
      </c>
      <c r="C37">
        <f>Лист1!C39</f>
        <v>0</v>
      </c>
      <c r="D37">
        <f>Лист1!D39</f>
        <v>0</v>
      </c>
      <c r="E37">
        <f>Лист1!F39</f>
        <v>0</v>
      </c>
      <c r="F37">
        <f>Лист1!G39</f>
        <v>0</v>
      </c>
      <c r="G37" t="e">
        <f>Лист1!#REF!</f>
        <v>#REF!</v>
      </c>
      <c r="H37" t="e">
        <f>Лист1!#REF!</f>
        <v>#REF!</v>
      </c>
      <c r="I37">
        <f>Лист1!H39</f>
        <v>0</v>
      </c>
      <c r="J37">
        <f>Лист1!I39</f>
        <v>0</v>
      </c>
      <c r="K37">
        <f>Лист1!J39</f>
        <v>0</v>
      </c>
    </row>
    <row r="38" spans="1:11" x14ac:dyDescent="0.25">
      <c r="A38" t="str">
        <f>Лист1!A44</f>
        <v>с-508-ЛА/Д12</v>
      </c>
      <c r="B38">
        <f>Лист1!B44</f>
        <v>41192</v>
      </c>
      <c r="C38" t="str">
        <f>Лист1!C44</f>
        <v>2 года</v>
      </c>
      <c r="D38" t="str">
        <f>Лист1!D44</f>
        <v>сотрудничество в организации проектов и мероприятий в сфере модернизации экономики</v>
      </c>
      <c r="E38" t="str">
        <f>Лист1!F44</f>
        <v>НИУ ВШЭ</v>
      </c>
      <c r="F38" t="str">
        <f>Лист1!G44</f>
        <v>Министерство экономического развития</v>
      </c>
      <c r="G38" t="e">
        <f>Лист1!#REF!</f>
        <v>#REF!</v>
      </c>
      <c r="H38" t="e">
        <f>Лист1!#REF!</f>
        <v>#REF!</v>
      </c>
      <c r="I38">
        <f>Лист1!H44</f>
        <v>0</v>
      </c>
      <c r="J38">
        <f>Лист1!I44</f>
        <v>0</v>
      </c>
      <c r="K38">
        <f>Лист1!J44</f>
        <v>0</v>
      </c>
    </row>
    <row r="39" spans="1:11" x14ac:dyDescent="0.25">
      <c r="A39" t="str">
        <f>Лист1!A45</f>
        <v>2013 г.</v>
      </c>
      <c r="B39">
        <f>Лист1!B45</f>
        <v>0</v>
      </c>
      <c r="C39">
        <f>Лист1!C45</f>
        <v>0</v>
      </c>
      <c r="D39">
        <f>Лист1!D45</f>
        <v>0</v>
      </c>
      <c r="E39">
        <f>Лист1!F45</f>
        <v>0</v>
      </c>
      <c r="F39">
        <f>Лист1!G45</f>
        <v>0</v>
      </c>
      <c r="G39" t="e">
        <f>Лист1!#REF!</f>
        <v>#REF!</v>
      </c>
      <c r="H39" t="e">
        <f>Лист1!#REF!</f>
        <v>#REF!</v>
      </c>
      <c r="I39">
        <f>Лист1!H45</f>
        <v>0</v>
      </c>
      <c r="J39">
        <f>Лист1!I45</f>
        <v>0</v>
      </c>
      <c r="K39">
        <f>Лист1!J45</f>
        <v>0</v>
      </c>
    </row>
    <row r="40" spans="1:11" x14ac:dyDescent="0.25">
      <c r="A40" t="str">
        <f>Лист1!A52</f>
        <v>сс/23-2013</v>
      </c>
      <c r="B40">
        <f>Лист1!B52</f>
        <v>41603</v>
      </c>
      <c r="C40" t="str">
        <f>Лист1!C52</f>
        <v>3 года</v>
      </c>
      <c r="D40" t="str">
        <f>Лист1!D52</f>
        <v>отбор студентов для работы в Банке, совместные исследования и образовательные проекты</v>
      </c>
      <c r="E40" t="str">
        <f>Лист1!F52</f>
        <v>НИУ ВШЭ</v>
      </c>
      <c r="F40" t="str">
        <f>Лист1!G52</f>
        <v>ОАО "Сбербанк России"</v>
      </c>
      <c r="G40" t="e">
        <f>Лист1!#REF!</f>
        <v>#REF!</v>
      </c>
      <c r="H40" t="e">
        <f>Лист1!#REF!</f>
        <v>#REF!</v>
      </c>
      <c r="I40">
        <f>Лист1!H52</f>
        <v>0</v>
      </c>
      <c r="J40">
        <f>Лист1!I52</f>
        <v>0</v>
      </c>
      <c r="K40">
        <f>Лист1!J52</f>
        <v>0</v>
      </c>
    </row>
    <row r="41" spans="1:11" x14ac:dyDescent="0.25">
      <c r="A41" t="str">
        <f>Лист1!A53</f>
        <v>сс/19,1-2013</v>
      </c>
      <c r="B41">
        <f>Лист1!B53</f>
        <v>41471</v>
      </c>
      <c r="C41" t="str">
        <f>Лист1!C53</f>
        <v>без срока</v>
      </c>
      <c r="D41" t="str">
        <f>Лист1!D53</f>
        <v>развитие учебной и научно-исследовательской деяетльности</v>
      </c>
      <c r="E41" t="str">
        <f>Лист1!F53</f>
        <v>НИУ ВШЭ</v>
      </c>
      <c r="F41" t="str">
        <f>Лист1!G53</f>
        <v>ООО"Бизнес-Психология"</v>
      </c>
      <c r="G41" t="e">
        <f>Лист1!#REF!</f>
        <v>#REF!</v>
      </c>
      <c r="H41" t="e">
        <f>Лист1!#REF!</f>
        <v>#REF!</v>
      </c>
      <c r="I41">
        <f>Лист1!H53</f>
        <v>0</v>
      </c>
      <c r="J41">
        <f>Лист1!I53</f>
        <v>0</v>
      </c>
      <c r="K41">
        <f>Лист1!J53</f>
        <v>0</v>
      </c>
    </row>
    <row r="42" spans="1:11" x14ac:dyDescent="0.25">
      <c r="A42" t="str">
        <f>Лист1!A54</f>
        <v>Д-29-ОС/ДО1/СС/16,1-2013</v>
      </c>
      <c r="B42">
        <f>Лист1!B54</f>
        <v>41452</v>
      </c>
      <c r="C42">
        <f>Лист1!C54</f>
        <v>43100</v>
      </c>
      <c r="D42" t="str">
        <f>Лист1!D54</f>
        <v>организация и проведение практики студентов</v>
      </c>
      <c r="E42" t="str">
        <f>Лист1!F54</f>
        <v>НИУ ВШЭ</v>
      </c>
      <c r="F42" t="str">
        <f>Лист1!G54</f>
        <v>Министерство экономического развития</v>
      </c>
      <c r="G42" t="e">
        <f>Лист1!#REF!</f>
        <v>#REF!</v>
      </c>
      <c r="H42" t="e">
        <f>Лист1!#REF!</f>
        <v>#REF!</v>
      </c>
      <c r="I42">
        <f>Лист1!H54</f>
        <v>0</v>
      </c>
      <c r="J42">
        <f>Лист1!I54</f>
        <v>0</v>
      </c>
      <c r="K42">
        <f>Лист1!J54</f>
        <v>0</v>
      </c>
    </row>
    <row r="43" spans="1:11" x14ac:dyDescent="0.25">
      <c r="A43" t="str">
        <f>Лист1!A55</f>
        <v>сс/25-2013</v>
      </c>
      <c r="B43">
        <f>Лист1!B55</f>
        <v>41632</v>
      </c>
      <c r="C43" t="str">
        <f>Лист1!C55</f>
        <v>без срока</v>
      </c>
      <c r="D43" t="str">
        <f>Лист1!D55</f>
        <v>сотрудничество в образовательной и научно-исследовательской сфере</v>
      </c>
      <c r="E43" t="str">
        <f>Лист1!F55</f>
        <v>НИУ ВШЭ</v>
      </c>
      <c r="F43" t="str">
        <f>Лист1!G55</f>
        <v>ФГБОУ"Ярославский Государственный Педагогичесий Университет им К.Д. Ушинского"</v>
      </c>
      <c r="G43" t="e">
        <f>Лист1!#REF!</f>
        <v>#REF!</v>
      </c>
      <c r="H43" t="e">
        <f>Лист1!#REF!</f>
        <v>#REF!</v>
      </c>
      <c r="I43">
        <f>Лист1!H55</f>
        <v>0</v>
      </c>
      <c r="J43">
        <f>Лист1!I55</f>
        <v>0</v>
      </c>
      <c r="K43">
        <f>Лист1!J55</f>
        <v>0</v>
      </c>
    </row>
    <row r="44" spans="1:11" x14ac:dyDescent="0.25">
      <c r="A44" t="str">
        <f>Лист1!A56</f>
        <v>СС/24-2013   2.15/12-13</v>
      </c>
      <c r="B44">
        <f>Лист1!B56</f>
        <v>41617</v>
      </c>
      <c r="C44" t="str">
        <f>Лист1!C56</f>
        <v>4 года</v>
      </c>
      <c r="D44" t="str">
        <f>Лист1!D56</f>
        <v>сотрудничество в образовательной и научно-исследовательской сфере</v>
      </c>
      <c r="E44" t="str">
        <f>Лист1!F56</f>
        <v>НИУ ВШЭ</v>
      </c>
      <c r="F44" t="str">
        <f>Лист1!G56</f>
        <v>ФГБОУ науки Математический институт им В.А. Стеклова Российской Академии наук</v>
      </c>
      <c r="G44" t="e">
        <f>Лист1!#REF!</f>
        <v>#REF!</v>
      </c>
      <c r="H44" t="e">
        <f>Лист1!#REF!</f>
        <v>#REF!</v>
      </c>
      <c r="I44">
        <f>Лист1!H56</f>
        <v>0</v>
      </c>
      <c r="J44">
        <f>Лист1!I56</f>
        <v>0</v>
      </c>
      <c r="K44">
        <f>Лист1!J56</f>
        <v>0</v>
      </c>
    </row>
    <row r="45" spans="1:11" x14ac:dyDescent="0.25">
      <c r="A45" t="str">
        <f>Лист1!A57</f>
        <v>сс/30-2014</v>
      </c>
      <c r="B45">
        <f>Лист1!B57</f>
        <v>41746</v>
      </c>
      <c r="C45" t="str">
        <f>Лист1!C57</f>
        <v>6 месяцев</v>
      </c>
      <c r="D45">
        <f>Лист1!D57</f>
        <v>0</v>
      </c>
      <c r="E45" t="str">
        <f>Лист1!F57</f>
        <v>НИУ ВШЭ</v>
      </c>
      <c r="F45" t="str">
        <f>Лист1!G57</f>
        <v>ООО"Твиди"</v>
      </c>
      <c r="G45" t="e">
        <f>Лист1!#REF!</f>
        <v>#REF!</v>
      </c>
      <c r="H45" t="e">
        <f>Лист1!#REF!</f>
        <v>#REF!</v>
      </c>
      <c r="I45">
        <f>Лист1!H57</f>
        <v>0</v>
      </c>
      <c r="J45">
        <f>Лист1!I57</f>
        <v>0</v>
      </c>
      <c r="K45">
        <f>Лист1!J57</f>
        <v>0</v>
      </c>
    </row>
    <row r="46" spans="1:11" x14ac:dyDescent="0.25">
      <c r="A46" t="str">
        <f>Лист1!A58</f>
        <v>сс/15-2013</v>
      </c>
      <c r="B46">
        <f>Лист1!B58</f>
        <v>41430</v>
      </c>
      <c r="C46" t="str">
        <f>Лист1!C58</f>
        <v>без срока</v>
      </c>
      <c r="D46" t="str">
        <f>Лист1!D58</f>
        <v>создание Базовой кафедры на факультете МИЭМ</v>
      </c>
      <c r="E46" t="str">
        <f>Лист1!F58</f>
        <v>НИУ ВШЭ</v>
      </c>
      <c r="F46" t="str">
        <f>Лист1!G58</f>
        <v>"Всеросийский научно-исследовательский институт оптико-физических измерений"</v>
      </c>
      <c r="G46" t="e">
        <f>Лист1!#REF!</f>
        <v>#REF!</v>
      </c>
      <c r="H46" t="e">
        <f>Лист1!#REF!</f>
        <v>#REF!</v>
      </c>
      <c r="I46">
        <f>Лист1!H58</f>
        <v>0</v>
      </c>
      <c r="J46">
        <f>Лист1!I58</f>
        <v>0</v>
      </c>
      <c r="K46">
        <f>Лист1!J58</f>
        <v>0</v>
      </c>
    </row>
    <row r="47" spans="1:11" x14ac:dyDescent="0.25">
      <c r="A47" t="str">
        <f>Лист1!A59</f>
        <v>б/н</v>
      </c>
      <c r="B47">
        <f>Лист1!B59</f>
        <v>41244</v>
      </c>
      <c r="C47">
        <f>Лист1!C59</f>
        <v>43100</v>
      </c>
      <c r="D47" t="str">
        <f>Лист1!D59</f>
        <v>подготовка кадров</v>
      </c>
      <c r="E47" t="str">
        <f>Лист1!F59</f>
        <v>НИУ ВШЭ</v>
      </c>
      <c r="F47" t="str">
        <f>Лист1!G59</f>
        <v>Институт всеобщей истории Российской академии наук</v>
      </c>
      <c r="G47" t="e">
        <f>Лист1!#REF!</f>
        <v>#REF!</v>
      </c>
      <c r="H47" t="e">
        <f>Лист1!#REF!</f>
        <v>#REF!</v>
      </c>
      <c r="I47">
        <f>Лист1!H59</f>
        <v>0</v>
      </c>
      <c r="J47">
        <f>Лист1!I59</f>
        <v>0</v>
      </c>
      <c r="K47">
        <f>Лист1!J59</f>
        <v>0</v>
      </c>
    </row>
    <row r="48" spans="1:11" x14ac:dyDescent="0.25">
      <c r="A48" t="str">
        <f>Лист1!A60</f>
        <v>сс/22-2013</v>
      </c>
      <c r="B48">
        <f>Лист1!B60</f>
        <v>41591</v>
      </c>
      <c r="C48">
        <f>Лист1!C60</f>
        <v>42004</v>
      </c>
      <c r="D48" t="str">
        <f>Лист1!D60</f>
        <v>сотрудничество в просветительской и научно-исследовательской сфере</v>
      </c>
      <c r="E48" t="str">
        <f>Лист1!F60</f>
        <v>НИУ ВШЭ</v>
      </c>
      <c r="F48" t="str">
        <f>Лист1!G60</f>
        <v>"Культурный центр"ДК АМО ЗИЛ"</v>
      </c>
      <c r="G48" t="e">
        <f>Лист1!#REF!</f>
        <v>#REF!</v>
      </c>
      <c r="H48" t="e">
        <f>Лист1!#REF!</f>
        <v>#REF!</v>
      </c>
      <c r="I48">
        <f>Лист1!H60</f>
        <v>0</v>
      </c>
      <c r="J48">
        <f>Лист1!I60</f>
        <v>0</v>
      </c>
      <c r="K48">
        <f>Лист1!J60</f>
        <v>0</v>
      </c>
    </row>
    <row r="49" spans="1:11" x14ac:dyDescent="0.25">
      <c r="A49" t="str">
        <f>Лист1!A61</f>
        <v>сс/21-2013</v>
      </c>
      <c r="B49">
        <f>Лист1!B61</f>
        <v>41591</v>
      </c>
      <c r="C49">
        <f>Лист1!C61</f>
        <v>0</v>
      </c>
      <c r="D49" t="str">
        <f>Лист1!D61</f>
        <v>научно-техническая деятельность, подготовка кадров</v>
      </c>
      <c r="E49" t="str">
        <f>Лист1!F61</f>
        <v>НИУ ВШЭ</v>
      </c>
      <c r="F49" t="str">
        <f>Лист1!G61</f>
        <v>МГТУ им.Н.Э.Баумана</v>
      </c>
      <c r="G49" t="e">
        <f>Лист1!#REF!</f>
        <v>#REF!</v>
      </c>
      <c r="H49" t="e">
        <f>Лист1!#REF!</f>
        <v>#REF!</v>
      </c>
      <c r="I49">
        <f>Лист1!H61</f>
        <v>0</v>
      </c>
      <c r="J49">
        <f>Лист1!I61</f>
        <v>0</v>
      </c>
      <c r="K49">
        <f>Лист1!J61</f>
        <v>0</v>
      </c>
    </row>
    <row r="50" spans="1:11" x14ac:dyDescent="0.25">
      <c r="A50" t="str">
        <f>Лист1!A62</f>
        <v>12/1.3-08-08</v>
      </c>
      <c r="B50">
        <f>Лист1!B62</f>
        <v>41519</v>
      </c>
      <c r="C50" t="str">
        <f>Лист1!C62</f>
        <v>без срока</v>
      </c>
      <c r="D50" t="str">
        <f>Лист1!D62</f>
        <v>изменения в тексте договора № 12/1.3-08-08 от 21.08.2008</v>
      </c>
      <c r="E50" t="str">
        <f>Лист1!F62</f>
        <v>НИУ ВШЭ</v>
      </c>
      <c r="F50" t="str">
        <f>Лист1!G62</f>
        <v>"Математический институт"Независимый Московский Университет"</v>
      </c>
      <c r="G50" t="e">
        <f>Лист1!#REF!</f>
        <v>#REF!</v>
      </c>
      <c r="H50" t="e">
        <f>Лист1!#REF!</f>
        <v>#REF!</v>
      </c>
      <c r="I50">
        <f>Лист1!H62</f>
        <v>0</v>
      </c>
      <c r="J50">
        <f>Лист1!I62</f>
        <v>0</v>
      </c>
      <c r="K50">
        <f>Лист1!J62</f>
        <v>0</v>
      </c>
    </row>
    <row r="51" spans="1:11" x14ac:dyDescent="0.25">
      <c r="A51" t="str">
        <f>Лист1!A63</f>
        <v>сс/20-2013</v>
      </c>
      <c r="B51">
        <f>Лист1!B63</f>
        <v>41516</v>
      </c>
      <c r="C51" t="str">
        <f>Лист1!C63</f>
        <v>без срока</v>
      </c>
      <c r="D51" t="str">
        <f>Лист1!D63</f>
        <v>создание Базовой кафедры на факультете МИЭМ</v>
      </c>
      <c r="E51" t="str">
        <f>Лист1!F63</f>
        <v>НИУ ВШЭ</v>
      </c>
      <c r="F51" t="str">
        <f>Лист1!G63</f>
        <v>ОАО "РКК"Энергия"</v>
      </c>
      <c r="G51" t="e">
        <f>Лист1!#REF!</f>
        <v>#REF!</v>
      </c>
      <c r="H51" t="e">
        <f>Лист1!#REF!</f>
        <v>#REF!</v>
      </c>
      <c r="I51">
        <f>Лист1!H63</f>
        <v>0</v>
      </c>
      <c r="J51">
        <f>Лист1!I63</f>
        <v>0</v>
      </c>
      <c r="K51">
        <f>Лист1!J63</f>
        <v>0</v>
      </c>
    </row>
    <row r="52" spans="1:11" x14ac:dyDescent="0.25">
      <c r="A52" t="str">
        <f>Лист1!A64</f>
        <v>сс/19-2013</v>
      </c>
      <c r="B52">
        <f>Лист1!B64</f>
        <v>41456</v>
      </c>
      <c r="C52" t="str">
        <f>Лист1!C64</f>
        <v>без срока</v>
      </c>
      <c r="D52" t="str">
        <f>Лист1!D64</f>
        <v>создание Базовой кафедры на факультете МИЭМ</v>
      </c>
      <c r="E52" t="str">
        <f>Лист1!F64</f>
        <v>НИУ ВШЭ</v>
      </c>
      <c r="F52" t="str">
        <f>Лист1!G64</f>
        <v>ФГБУ науки Вычислительный центр им. А.А. Дородницына РАН</v>
      </c>
      <c r="G52" t="e">
        <f>Лист1!#REF!</f>
        <v>#REF!</v>
      </c>
      <c r="H52" t="e">
        <f>Лист1!#REF!</f>
        <v>#REF!</v>
      </c>
      <c r="I52">
        <f>Лист1!H64</f>
        <v>0</v>
      </c>
      <c r="J52">
        <f>Лист1!I64</f>
        <v>0</v>
      </c>
      <c r="K52">
        <f>Лист1!J64</f>
        <v>0</v>
      </c>
    </row>
    <row r="53" spans="1:11" x14ac:dyDescent="0.25">
      <c r="A53" t="str">
        <f>Лист1!A65</f>
        <v>сс/18-2013</v>
      </c>
      <c r="B53">
        <f>Лист1!B65</f>
        <v>41456</v>
      </c>
      <c r="C53" t="str">
        <f>Лист1!C65</f>
        <v>без срока</v>
      </c>
      <c r="D53" t="str">
        <f>Лист1!D65</f>
        <v>создание Базовой кафедры на факультете МИЭМ</v>
      </c>
      <c r="E53" t="str">
        <f>Лист1!F65</f>
        <v>НИУ ВШЭ</v>
      </c>
      <c r="F53" t="str">
        <f>Лист1!G65</f>
        <v>ЕС-Лизинг</v>
      </c>
      <c r="G53" t="e">
        <f>Лист1!#REF!</f>
        <v>#REF!</v>
      </c>
      <c r="H53" t="e">
        <f>Лист1!#REF!</f>
        <v>#REF!</v>
      </c>
      <c r="I53">
        <f>Лист1!H65</f>
        <v>0</v>
      </c>
      <c r="J53">
        <f>Лист1!I65</f>
        <v>0</v>
      </c>
      <c r="K53">
        <f>Лист1!J65</f>
        <v>0</v>
      </c>
    </row>
    <row r="54" spans="1:11" x14ac:dyDescent="0.25">
      <c r="A54" t="str">
        <f>Лист1!A66</f>
        <v>б/н</v>
      </c>
      <c r="B54">
        <f>Лист1!B66</f>
        <v>41456</v>
      </c>
      <c r="C54" t="str">
        <f>Лист1!C66</f>
        <v>без срока</v>
      </c>
      <c r="D54" t="str">
        <f>Лист1!D66</f>
        <v>создание Базовой кафедры на факультете МИЭМ</v>
      </c>
      <c r="E54" t="str">
        <f>Лист1!F66</f>
        <v>НИУ ВШЭ</v>
      </c>
      <c r="F54" t="str">
        <f>Лист1!G66</f>
        <v>ЗАО "Сконтел"</v>
      </c>
      <c r="G54" t="e">
        <f>Лист1!#REF!</f>
        <v>#REF!</v>
      </c>
      <c r="H54" t="e">
        <f>Лист1!#REF!</f>
        <v>#REF!</v>
      </c>
      <c r="I54">
        <f>Лист1!H66</f>
        <v>0</v>
      </c>
      <c r="J54">
        <f>Лист1!I66</f>
        <v>0</v>
      </c>
      <c r="K54">
        <f>Лист1!J66</f>
        <v>0</v>
      </c>
    </row>
    <row r="55" spans="1:11" x14ac:dyDescent="0.25">
      <c r="A55" t="str">
        <f>Лист1!A67</f>
        <v>б/н</v>
      </c>
      <c r="B55">
        <f>Лист1!B67</f>
        <v>41515</v>
      </c>
      <c r="C55" t="str">
        <f>Лист1!C67</f>
        <v>1 год</v>
      </c>
      <c r="D55" t="str">
        <f>Лист1!D67</f>
        <v>подготовка студентов к сдаче экзамена</v>
      </c>
      <c r="E55" t="str">
        <f>Лист1!F67</f>
        <v>НИУ ВШЭ</v>
      </c>
      <c r="F55" t="str">
        <f>Лист1!G67</f>
        <v>Компания "ПрайсвотерхаусКуперс Рша Б.В." (Нидерланды)</v>
      </c>
      <c r="G55" t="e">
        <f>Лист1!#REF!</f>
        <v>#REF!</v>
      </c>
      <c r="H55" t="e">
        <f>Лист1!#REF!</f>
        <v>#REF!</v>
      </c>
      <c r="I55">
        <f>Лист1!H67</f>
        <v>0</v>
      </c>
      <c r="J55">
        <f>Лист1!I67</f>
        <v>0</v>
      </c>
      <c r="K55">
        <f>Лист1!J67</f>
        <v>0</v>
      </c>
    </row>
    <row r="56" spans="1:11" x14ac:dyDescent="0.25">
      <c r="A56">
        <f>Лист1!A68</f>
        <v>2556</v>
      </c>
      <c r="B56">
        <f>Лист1!B68</f>
        <v>41445</v>
      </c>
      <c r="C56">
        <f>Лист1!C68</f>
        <v>0</v>
      </c>
      <c r="D56" t="str">
        <f>Лист1!D68</f>
        <v>пожертвование</v>
      </c>
      <c r="E56" t="str">
        <f>Лист1!F68</f>
        <v>НИУ ВШЭ</v>
      </c>
      <c r="F56" t="str">
        <f>Лист1!G68</f>
        <v>Банк ВТБ 24</v>
      </c>
      <c r="G56" t="e">
        <f>Лист1!#REF!</f>
        <v>#REF!</v>
      </c>
      <c r="H56" t="e">
        <f>Лист1!#REF!</f>
        <v>#REF!</v>
      </c>
      <c r="I56">
        <f>Лист1!H68</f>
        <v>0</v>
      </c>
      <c r="J56">
        <f>Лист1!I68</f>
        <v>0</v>
      </c>
      <c r="K56">
        <f>Лист1!J68</f>
        <v>0</v>
      </c>
    </row>
    <row r="57" spans="1:11" x14ac:dyDescent="0.25">
      <c r="A57">
        <f>Лист1!A69</f>
        <v>2554</v>
      </c>
      <c r="B57">
        <f>Лист1!B69</f>
        <v>41445</v>
      </c>
      <c r="C57" t="str">
        <f>Лист1!C69</f>
        <v>3 года</v>
      </c>
      <c r="D57" t="str">
        <f>Лист1!D69</f>
        <v>поддержка благотворительных мероприятий</v>
      </c>
      <c r="E57" t="str">
        <f>Лист1!F69</f>
        <v>НИУ ВШЭ</v>
      </c>
      <c r="F57" t="str">
        <f>Лист1!G69</f>
        <v>Банк ВТБ 24</v>
      </c>
      <c r="G57" t="e">
        <f>Лист1!#REF!</f>
        <v>#REF!</v>
      </c>
      <c r="H57" t="e">
        <f>Лист1!#REF!</f>
        <v>#REF!</v>
      </c>
      <c r="I57">
        <f>Лист1!H69</f>
        <v>0</v>
      </c>
      <c r="J57">
        <f>Лист1!I69</f>
        <v>0</v>
      </c>
      <c r="K57">
        <f>Лист1!J69</f>
        <v>0</v>
      </c>
    </row>
    <row r="58" spans="1:11" x14ac:dyDescent="0.25">
      <c r="A58">
        <f>Лист1!A70</f>
        <v>2555</v>
      </c>
      <c r="B58">
        <f>Лист1!B70</f>
        <v>41445</v>
      </c>
      <c r="C58" t="str">
        <f>Лист1!C70</f>
        <v>3 года</v>
      </c>
      <c r="D58" t="str">
        <f>Лист1!D70</f>
        <v>электронный документооборот</v>
      </c>
      <c r="E58" t="str">
        <f>Лист1!F70</f>
        <v>НИУ ВШЭ</v>
      </c>
      <c r="F58" t="str">
        <f>Лист1!G70</f>
        <v>Банк ВТБ 24</v>
      </c>
      <c r="G58" t="e">
        <f>Лист1!#REF!</f>
        <v>#REF!</v>
      </c>
      <c r="H58" t="e">
        <f>Лист1!#REF!</f>
        <v>#REF!</v>
      </c>
      <c r="I58">
        <f>Лист1!H70</f>
        <v>0</v>
      </c>
      <c r="J58">
        <f>Лист1!I70</f>
        <v>0</v>
      </c>
      <c r="K58">
        <f>Лист1!J70</f>
        <v>0</v>
      </c>
    </row>
    <row r="59" spans="1:11" x14ac:dyDescent="0.25">
      <c r="A59">
        <f>Лист1!A71</f>
        <v>1824</v>
      </c>
      <c r="B59">
        <f>Лист1!B71</f>
        <v>41365</v>
      </c>
      <c r="C59" t="str">
        <f>Лист1!C71</f>
        <v>без срока</v>
      </c>
      <c r="D59" t="str">
        <f>Лист1!D71</f>
        <v>защита конфиденциальной информации</v>
      </c>
      <c r="E59" t="str">
        <f>Лист1!F71</f>
        <v>НИУ ВШЭ</v>
      </c>
      <c r="F59" t="str">
        <f>Лист1!G71</f>
        <v>Банк ВТБ 24</v>
      </c>
      <c r="G59" t="e">
        <f>Лист1!#REF!</f>
        <v>#REF!</v>
      </c>
      <c r="H59" t="e">
        <f>Лист1!#REF!</f>
        <v>#REF!</v>
      </c>
      <c r="I59">
        <f>Лист1!H71</f>
        <v>0</v>
      </c>
      <c r="J59">
        <f>Лист1!I71</f>
        <v>0</v>
      </c>
      <c r="K59">
        <f>Лист1!J71</f>
        <v>0</v>
      </c>
    </row>
    <row r="60" spans="1:11" x14ac:dyDescent="0.25">
      <c r="A60" t="str">
        <f>Лист1!A72</f>
        <v>сс/17-2013</v>
      </c>
      <c r="B60">
        <f>Лист1!B72</f>
        <v>41456</v>
      </c>
      <c r="C60" t="str">
        <f>Лист1!C72</f>
        <v>без срока</v>
      </c>
      <c r="D60" t="str">
        <f>Лист1!D72</f>
        <v>создание Базовой кафедры на факультете МИЭМ</v>
      </c>
      <c r="E60" t="str">
        <f>Лист1!F72</f>
        <v>НИУ ВШЭ</v>
      </c>
      <c r="F60" t="str">
        <f>Лист1!G72</f>
        <v>"Инженерно-маркетинговый центр Концерна "Вега"</v>
      </c>
      <c r="G60" t="e">
        <f>Лист1!#REF!</f>
        <v>#REF!</v>
      </c>
      <c r="H60" t="e">
        <f>Лист1!#REF!</f>
        <v>#REF!</v>
      </c>
      <c r="I60">
        <f>Лист1!H72</f>
        <v>0</v>
      </c>
      <c r="J60">
        <f>Лист1!I72</f>
        <v>0</v>
      </c>
      <c r="K60">
        <f>Лист1!J72</f>
        <v>0</v>
      </c>
    </row>
    <row r="61" spans="1:11" x14ac:dyDescent="0.25">
      <c r="A61" t="str">
        <f>Лист1!A73</f>
        <v>RU-13-8707-0090/сс/16-2013</v>
      </c>
      <c r="B61">
        <f>Лист1!B73</f>
        <v>41433</v>
      </c>
      <c r="C61" t="str">
        <f>Лист1!C73</f>
        <v>5 лет</v>
      </c>
      <c r="D61" t="str">
        <f>Лист1!D73</f>
        <v>создание единой информаицонной научно-образовательной среды, содействие занятости студентов и выпускников</v>
      </c>
      <c r="E61" t="str">
        <f>Лист1!F73</f>
        <v>НИУ ВШЭ</v>
      </c>
      <c r="F61" t="str">
        <f>Лист1!G73</f>
        <v>Частная компания с ограниченной ответственностью "ЛУКОЙЛ Оверсиз Сервис Б.В."</v>
      </c>
      <c r="G61" t="e">
        <f>Лист1!#REF!</f>
        <v>#REF!</v>
      </c>
      <c r="H61" t="e">
        <f>Лист1!#REF!</f>
        <v>#REF!</v>
      </c>
      <c r="I61">
        <f>Лист1!H73</f>
        <v>0</v>
      </c>
      <c r="J61">
        <f>Лист1!I73</f>
        <v>0</v>
      </c>
      <c r="K61">
        <f>Лист1!J73</f>
        <v>0</v>
      </c>
    </row>
    <row r="62" spans="1:11" x14ac:dyDescent="0.25">
      <c r="A62" t="str">
        <f>Лист1!A74</f>
        <v>сс/14-2013</v>
      </c>
      <c r="B62">
        <f>Лист1!B74</f>
        <v>41288</v>
      </c>
      <c r="C62" t="str">
        <f>Лист1!C74</f>
        <v>4 года</v>
      </c>
      <c r="D62" t="str">
        <f>Лист1!D74</f>
        <v>сотрудничество в сфере образования и трудоустройства студентов и выпускников</v>
      </c>
      <c r="E62" t="str">
        <f>Лист1!F74</f>
        <v>НИУ ВШЭ</v>
      </c>
      <c r="F62" t="str">
        <f>Лист1!G74</f>
        <v>ФГБУ Институт проблем передачи информации им. А.А. Харкевича РАН</v>
      </c>
      <c r="G62" t="e">
        <f>Лист1!#REF!</f>
        <v>#REF!</v>
      </c>
      <c r="H62" t="e">
        <f>Лист1!#REF!</f>
        <v>#REF!</v>
      </c>
      <c r="I62">
        <f>Лист1!H74</f>
        <v>0</v>
      </c>
      <c r="J62">
        <f>Лист1!I74</f>
        <v>0</v>
      </c>
      <c r="K62">
        <f>Лист1!J74</f>
        <v>0</v>
      </c>
    </row>
    <row r="63" spans="1:11" x14ac:dyDescent="0.25">
      <c r="A63" t="str">
        <f>Лист1!A79</f>
        <v>сс/132-2013</v>
      </c>
      <c r="B63">
        <f>Лист1!B79</f>
        <v>41353</v>
      </c>
      <c r="C63" t="str">
        <f>Лист1!C79</f>
        <v>5 лет</v>
      </c>
      <c r="D63" t="str">
        <f>Лист1!D79</f>
        <v>сотрудничество в сфере образования и подготовки кадров</v>
      </c>
      <c r="E63" t="str">
        <f>Лист1!F79</f>
        <v>НИУ ВШЭ</v>
      </c>
      <c r="F63" t="str">
        <f>Лист1!G79</f>
        <v>ГП ВО "Автопромимпорт"</v>
      </c>
      <c r="G63" t="e">
        <f>Лист1!#REF!</f>
        <v>#REF!</v>
      </c>
      <c r="H63" t="e">
        <f>Лист1!#REF!</f>
        <v>#REF!</v>
      </c>
      <c r="I63">
        <f>Лист1!H79</f>
        <v>0</v>
      </c>
      <c r="J63">
        <f>Лист1!I79</f>
        <v>0</v>
      </c>
      <c r="K63">
        <f>Лист1!J79</f>
        <v>0</v>
      </c>
    </row>
    <row r="64" spans="1:11" x14ac:dyDescent="0.25">
      <c r="A64" t="str">
        <f>Лист1!A80</f>
        <v>2014 г.</v>
      </c>
      <c r="B64">
        <f>Лист1!B80</f>
        <v>0</v>
      </c>
      <c r="C64">
        <f>Лист1!C80</f>
        <v>0</v>
      </c>
      <c r="D64">
        <f>Лист1!D80</f>
        <v>0</v>
      </c>
      <c r="E64">
        <f>Лист1!F80</f>
        <v>0</v>
      </c>
      <c r="F64">
        <f>Лист1!G80</f>
        <v>0</v>
      </c>
      <c r="G64" t="e">
        <f>Лист1!#REF!</f>
        <v>#REF!</v>
      </c>
      <c r="H64" t="e">
        <f>Лист1!#REF!</f>
        <v>#REF!</v>
      </c>
      <c r="I64">
        <f>Лист1!H80</f>
        <v>0</v>
      </c>
      <c r="J64">
        <f>Лист1!I80</f>
        <v>0</v>
      </c>
      <c r="K64">
        <f>Лист1!J80</f>
        <v>0</v>
      </c>
    </row>
    <row r="65" spans="1:11" x14ac:dyDescent="0.25">
      <c r="A65" t="str">
        <f>Лист1!A85</f>
        <v>сс/48-2014</v>
      </c>
      <c r="B65">
        <f>Лист1!B85</f>
        <v>41723</v>
      </c>
      <c r="C65" t="str">
        <f>Лист1!C85</f>
        <v>1 год</v>
      </c>
      <c r="D65" t="str">
        <f>Лист1!D85</f>
        <v>сотрудничество в сфере образования и подготовки кадров</v>
      </c>
      <c r="E65" t="str">
        <f>Лист1!F85</f>
        <v>НИУ ВШЭ</v>
      </c>
      <c r="F65" t="str">
        <f>Лист1!G85</f>
        <v>ЗАО "Мултон"</v>
      </c>
      <c r="G65" t="e">
        <f>Лист1!#REF!</f>
        <v>#REF!</v>
      </c>
      <c r="H65" t="e">
        <f>Лист1!#REF!</f>
        <v>#REF!</v>
      </c>
      <c r="I65">
        <f>Лист1!H85</f>
        <v>0</v>
      </c>
      <c r="J65">
        <f>Лист1!I85</f>
        <v>0</v>
      </c>
      <c r="K65">
        <f>Лист1!J85</f>
        <v>0</v>
      </c>
    </row>
    <row r="66" spans="1:11" x14ac:dyDescent="0.25">
      <c r="A66" t="str">
        <f>Лист1!A86</f>
        <v>сс/47-2014</v>
      </c>
      <c r="B66">
        <f>Лист1!B86</f>
        <v>42003</v>
      </c>
      <c r="C66" t="str">
        <f>Лист1!C86</f>
        <v>3 года</v>
      </c>
      <c r="D66" t="str">
        <f>Лист1!D86</f>
        <v>организация и проведение практики студентов</v>
      </c>
      <c r="E66" t="str">
        <f>Лист1!F86</f>
        <v>НИУ ВШЭ</v>
      </c>
      <c r="F66" t="str">
        <f>Лист1!G86</f>
        <v>ООО Пепеляев Групп</v>
      </c>
      <c r="G66" t="e">
        <f>Лист1!#REF!</f>
        <v>#REF!</v>
      </c>
      <c r="H66" t="e">
        <f>Лист1!#REF!</f>
        <v>#REF!</v>
      </c>
      <c r="I66">
        <f>Лист1!H86</f>
        <v>0</v>
      </c>
      <c r="J66">
        <f>Лист1!I86</f>
        <v>0</v>
      </c>
      <c r="K66">
        <f>Лист1!J86</f>
        <v>0</v>
      </c>
    </row>
    <row r="67" spans="1:11" x14ac:dyDescent="0.25">
      <c r="A67" t="str">
        <f>Лист1!A87</f>
        <v>РТ/1426-8322//сс/46-2014</v>
      </c>
      <c r="B67">
        <f>Лист1!B87</f>
        <v>41991</v>
      </c>
      <c r="C67">
        <f>Лист1!C87</f>
        <v>43465</v>
      </c>
      <c r="D67" t="str">
        <f>Лист1!D87</f>
        <v>подготовка кадров, научно-инновационная деятельность</v>
      </c>
      <c r="E67" t="str">
        <f>Лист1!F87</f>
        <v>НИУ ВШЭ</v>
      </c>
      <c r="F67" t="str">
        <f>Лист1!G87</f>
        <v>Государственная корпорация "Ростех"</v>
      </c>
      <c r="G67" t="e">
        <f>Лист1!#REF!</f>
        <v>#REF!</v>
      </c>
      <c r="H67" t="e">
        <f>Лист1!#REF!</f>
        <v>#REF!</v>
      </c>
      <c r="I67">
        <f>Лист1!H87</f>
        <v>0</v>
      </c>
      <c r="J67">
        <f>Лист1!I87</f>
        <v>0</v>
      </c>
      <c r="K67">
        <f>Лист1!J87</f>
        <v>0</v>
      </c>
    </row>
    <row r="68" spans="1:11" x14ac:dyDescent="0.25">
      <c r="A68" t="str">
        <f>Лист1!A88</f>
        <v>б\н</v>
      </c>
      <c r="B68">
        <f>Лист1!B88</f>
        <v>41983</v>
      </c>
      <c r="C68" t="str">
        <f>Лист1!C88</f>
        <v>без срока</v>
      </c>
      <c r="D68" t="str">
        <f>Лист1!D88</f>
        <v>взаимодействие против рейдерства и коррупции</v>
      </c>
      <c r="E68" t="str">
        <f>Лист1!F88</f>
        <v>НИУ ВШЭ</v>
      </c>
      <c r="F68" t="str">
        <f>Лист1!G88</f>
        <v>Уполномоченный при Президенте РФ по защите прав предпринимателей Титов Борис Юрьевич, Автономная некоммерческая организация "Бизнес против коррупции"</v>
      </c>
      <c r="G68" t="e">
        <f>Лист1!#REF!</f>
        <v>#REF!</v>
      </c>
      <c r="H68" t="e">
        <f>Лист1!#REF!</f>
        <v>#REF!</v>
      </c>
      <c r="I68">
        <f>Лист1!H88</f>
        <v>0</v>
      </c>
      <c r="J68">
        <f>Лист1!I88</f>
        <v>0</v>
      </c>
      <c r="K68">
        <f>Лист1!J88</f>
        <v>0</v>
      </c>
    </row>
    <row r="69" spans="1:11" x14ac:dyDescent="0.25">
      <c r="A69" t="str">
        <f>Лист1!A89</f>
        <v>сс/45-2014</v>
      </c>
      <c r="B69">
        <f>Лист1!B89</f>
        <v>41944</v>
      </c>
      <c r="C69">
        <f>Лист1!C89</f>
        <v>42735</v>
      </c>
      <c r="D69" t="str">
        <f>Лист1!D89</f>
        <v>научные исследования в области психофизиологии</v>
      </c>
      <c r="E69" t="str">
        <f>Лист1!F89</f>
        <v>НИУ ВШЭ</v>
      </c>
      <c r="F69" t="str">
        <f>Лист1!G89</f>
        <v>ФГБУ  "Научный центр неврологии"</v>
      </c>
      <c r="G69" t="e">
        <f>Лист1!#REF!</f>
        <v>#REF!</v>
      </c>
      <c r="H69" t="e">
        <f>Лист1!#REF!</f>
        <v>#REF!</v>
      </c>
      <c r="I69">
        <f>Лист1!H89</f>
        <v>0</v>
      </c>
      <c r="J69">
        <f>Лист1!I89</f>
        <v>0</v>
      </c>
      <c r="K69">
        <f>Лист1!J89</f>
        <v>0</v>
      </c>
    </row>
    <row r="70" spans="1:11" x14ac:dyDescent="0.25">
      <c r="A70" t="str">
        <f>Лист1!A90</f>
        <v>ВУ2014-277</v>
      </c>
      <c r="B70">
        <f>Лист1!B90</f>
        <v>41876</v>
      </c>
      <c r="C70" t="str">
        <f>Лист1!C90</f>
        <v>без срока</v>
      </c>
      <c r="D70" t="str">
        <f>Лист1!D90</f>
        <v>сотрудничество в сфере здоровья</v>
      </c>
      <c r="E70" t="str">
        <f>Лист1!F90</f>
        <v>НИУ ВШЭ</v>
      </c>
      <c r="F70" t="str">
        <f>Лист1!G90</f>
        <v>Страховая группа "УралСиб"</v>
      </c>
      <c r="G70" t="e">
        <f>Лист1!#REF!</f>
        <v>#REF!</v>
      </c>
      <c r="H70" t="e">
        <f>Лист1!#REF!</f>
        <v>#REF!</v>
      </c>
      <c r="I70">
        <f>Лист1!H90</f>
        <v>0</v>
      </c>
      <c r="J70">
        <f>Лист1!I90</f>
        <v>0</v>
      </c>
      <c r="K70">
        <f>Лист1!J90</f>
        <v>0</v>
      </c>
    </row>
    <row r="71" spans="1:11" x14ac:dyDescent="0.25">
      <c r="A71" t="str">
        <f>Лист1!A91</f>
        <v>СС/45-2014</v>
      </c>
      <c r="B71">
        <f>Лист1!B91</f>
        <v>41985</v>
      </c>
      <c r="C71" t="str">
        <f>Лист1!C91</f>
        <v>6 месяцев</v>
      </c>
      <c r="D71" t="str">
        <f>Лист1!D91</f>
        <v>научная и исследовательская деятельность в сфере маркетинга и развития бизнеса</v>
      </c>
      <c r="E71" t="str">
        <f>Лист1!F91</f>
        <v>НИУ ВШЭ</v>
      </c>
      <c r="F71" t="str">
        <f>Лист1!G91</f>
        <v>ООО  "Агенство Партизанского Маркетинга"</v>
      </c>
      <c r="G71" t="e">
        <f>Лист1!#REF!</f>
        <v>#REF!</v>
      </c>
      <c r="H71" t="e">
        <f>Лист1!#REF!</f>
        <v>#REF!</v>
      </c>
      <c r="I71">
        <f>Лист1!H91</f>
        <v>0</v>
      </c>
      <c r="J71">
        <f>Лист1!I91</f>
        <v>0</v>
      </c>
      <c r="K71">
        <f>Лист1!J91</f>
        <v>0</v>
      </c>
    </row>
    <row r="72" spans="1:11" x14ac:dyDescent="0.25">
      <c r="A72" t="str">
        <f>Лист1!A92</f>
        <v>б\н</v>
      </c>
      <c r="B72">
        <f>Лист1!B92</f>
        <v>2014</v>
      </c>
      <c r="C72" t="str">
        <f>Лист1!C92</f>
        <v>5 лет</v>
      </c>
      <c r="D72" t="str">
        <f>Лист1!D92</f>
        <v>сотрудничество в сфере научно-исследовательской деяетльности</v>
      </c>
      <c r="E72" t="str">
        <f>Лист1!F92</f>
        <v>НИУ ВШЭ</v>
      </c>
      <c r="F72" t="str">
        <f>Лист1!G92</f>
        <v>"Северный(Арктический) федеральный университет имени М.В. Ломоносова"</v>
      </c>
      <c r="G72" t="e">
        <f>Лист1!#REF!</f>
        <v>#REF!</v>
      </c>
      <c r="H72" t="e">
        <f>Лист1!#REF!</f>
        <v>#REF!</v>
      </c>
      <c r="I72">
        <f>Лист1!H92</f>
        <v>0</v>
      </c>
      <c r="J72">
        <f>Лист1!I92</f>
        <v>0</v>
      </c>
      <c r="K72">
        <f>Лист1!J92</f>
        <v>0</v>
      </c>
    </row>
    <row r="73" spans="1:11" x14ac:dyDescent="0.25">
      <c r="A73" t="str">
        <f>Лист1!A93</f>
        <v>23-03-18/35376</v>
      </c>
      <c r="B73">
        <f>Лист1!B93</f>
        <v>41834</v>
      </c>
      <c r="C73">
        <f>Лист1!C93</f>
        <v>41861</v>
      </c>
      <c r="D73" t="str">
        <f>Лист1!D93</f>
        <v>расторжение договора №2554 от 20.06.2013 г.</v>
      </c>
      <c r="E73" t="str">
        <f>Лист1!F93</f>
        <v>НИУ ВШЭ</v>
      </c>
      <c r="F73" t="str">
        <f>Лист1!G93</f>
        <v>ВТБ 24</v>
      </c>
      <c r="G73" t="e">
        <f>Лист1!#REF!</f>
        <v>#REF!</v>
      </c>
      <c r="H73" t="e">
        <f>Лист1!#REF!</f>
        <v>#REF!</v>
      </c>
      <c r="I73">
        <f>Лист1!H93</f>
        <v>0</v>
      </c>
      <c r="J73">
        <f>Лист1!I93</f>
        <v>0</v>
      </c>
      <c r="K73">
        <f>Лист1!J93</f>
        <v>0</v>
      </c>
    </row>
    <row r="74" spans="1:11" x14ac:dyDescent="0.25">
      <c r="A74" t="str">
        <f>Лист1!A94</f>
        <v>сс/43-2014</v>
      </c>
      <c r="B74">
        <f>Лист1!B94</f>
        <v>41900</v>
      </c>
      <c r="C74" t="str">
        <f>Лист1!C94</f>
        <v>6 месяцев</v>
      </c>
      <c r="D74" t="str">
        <f>Лист1!D94</f>
        <v>совместные образовательные проекты в сфере маркетинга</v>
      </c>
      <c r="E74" t="str">
        <f>Лист1!F94</f>
        <v>НИУ ВШЭ</v>
      </c>
      <c r="F74" t="str">
        <f>Лист1!G94</f>
        <v>ООО "Маркетинг Один"</v>
      </c>
      <c r="G74" t="e">
        <f>Лист1!#REF!</f>
        <v>#REF!</v>
      </c>
      <c r="H74" t="e">
        <f>Лист1!#REF!</f>
        <v>#REF!</v>
      </c>
      <c r="I74">
        <f>Лист1!H94</f>
        <v>0</v>
      </c>
      <c r="J74">
        <f>Лист1!I94</f>
        <v>0</v>
      </c>
      <c r="K74">
        <f>Лист1!J94</f>
        <v>0</v>
      </c>
    </row>
    <row r="75" spans="1:11" x14ac:dyDescent="0.25">
      <c r="A75" t="str">
        <f>Лист1!A95</f>
        <v>сс/42-2014</v>
      </c>
      <c r="B75">
        <f>Лист1!B95</f>
        <v>41834</v>
      </c>
      <c r="C75" t="str">
        <f>Лист1!C95</f>
        <v>6 месяцев</v>
      </c>
      <c r="D75" t="str">
        <f>Лист1!D95</f>
        <v>научно-исследовательское сотрудничество в сфере маркетинга, медиа</v>
      </c>
      <c r="E75" t="str">
        <f>Лист1!F95</f>
        <v>НИУ ВШЭ</v>
      </c>
      <c r="F75" t="str">
        <f>Лист1!G95</f>
        <v>ООО "Эйджис Медиа Си Эс"</v>
      </c>
      <c r="G75" t="e">
        <f>Лист1!#REF!</f>
        <v>#REF!</v>
      </c>
      <c r="H75" t="e">
        <f>Лист1!#REF!</f>
        <v>#REF!</v>
      </c>
      <c r="I75">
        <f>Лист1!H95</f>
        <v>0</v>
      </c>
      <c r="J75">
        <f>Лист1!I95</f>
        <v>0</v>
      </c>
      <c r="K75">
        <f>Лист1!J95</f>
        <v>0</v>
      </c>
    </row>
    <row r="76" spans="1:11" x14ac:dyDescent="0.25">
      <c r="A76" t="str">
        <f>Лист1!A96</f>
        <v>сс/36-2014</v>
      </c>
      <c r="B76">
        <f>Лист1!B96</f>
        <v>41790</v>
      </c>
      <c r="C76" t="str">
        <f>Лист1!C96</f>
        <v>5 лет</v>
      </c>
      <c r="D76" t="str">
        <f>Лист1!D96</f>
        <v>сотрудничество в сферах образования, научно-исследовательской и экспертно-аналитической деятельности</v>
      </c>
      <c r="E76" t="str">
        <f>Лист1!F96</f>
        <v>НИУ ВШЭ</v>
      </c>
      <c r="F76" t="str">
        <f>Лист1!G96</f>
        <v>ФГБОУ ВПО "Московский педагогический государственный университет "</v>
      </c>
      <c r="G76" t="e">
        <f>Лист1!#REF!</f>
        <v>#REF!</v>
      </c>
      <c r="H76" t="e">
        <f>Лист1!#REF!</f>
        <v>#REF!</v>
      </c>
      <c r="I76">
        <f>Лист1!H96</f>
        <v>0</v>
      </c>
      <c r="J76">
        <f>Лист1!I96</f>
        <v>0</v>
      </c>
      <c r="K76">
        <f>Лист1!J96</f>
        <v>0</v>
      </c>
    </row>
    <row r="77" spans="1:11" x14ac:dyDescent="0.25">
      <c r="A77" t="str">
        <f>Лист1!A97</f>
        <v>сс/35-2014</v>
      </c>
      <c r="B77">
        <f>Лист1!B97</f>
        <v>41744</v>
      </c>
      <c r="C77" t="str">
        <f>Лист1!C97</f>
        <v>5 лет</v>
      </c>
      <c r="D77" t="str">
        <f>Лист1!D97</f>
        <v>сотрудничество в экспертно-аналитической деяетльности в интересах органов государственной власти</v>
      </c>
      <c r="E77" t="str">
        <f>Лист1!F97</f>
        <v>НИУ ВШЭ</v>
      </c>
      <c r="F77" t="str">
        <f>Лист1!G97</f>
        <v>Фонд содействия изучения общественного мнения "ВЦИОМ"</v>
      </c>
      <c r="G77" t="e">
        <f>Лист1!#REF!</f>
        <v>#REF!</v>
      </c>
      <c r="H77" t="e">
        <f>Лист1!#REF!</f>
        <v>#REF!</v>
      </c>
      <c r="I77">
        <f>Лист1!H97</f>
        <v>0</v>
      </c>
      <c r="J77">
        <f>Лист1!I97</f>
        <v>0</v>
      </c>
      <c r="K77">
        <f>Лист1!J97</f>
        <v>0</v>
      </c>
    </row>
    <row r="78" spans="1:11" x14ac:dyDescent="0.25">
      <c r="A78" t="str">
        <f>Лист1!A98</f>
        <v>сс/32-2014</v>
      </c>
      <c r="B78">
        <f>Лист1!B98</f>
        <v>41736</v>
      </c>
      <c r="C78" t="str">
        <f>Лист1!C98</f>
        <v>5 лет</v>
      </c>
      <c r="D78" t="str">
        <f>Лист1!D98</f>
        <v>научно-исследовательская и консультационная деятельность в сфере государственной культурной политики</v>
      </c>
      <c r="E78" t="str">
        <f>Лист1!F98</f>
        <v>НИУ ВШЭ</v>
      </c>
      <c r="F78" t="str">
        <f>Лист1!G98</f>
        <v>Некоммерческое партнёрство "Центр инноваций и высоких технологий "Концепт"</v>
      </c>
      <c r="G78" t="e">
        <f>Лист1!#REF!</f>
        <v>#REF!</v>
      </c>
      <c r="H78" t="e">
        <f>Лист1!#REF!</f>
        <v>#REF!</v>
      </c>
      <c r="I78">
        <f>Лист1!H98</f>
        <v>0</v>
      </c>
      <c r="J78">
        <f>Лист1!I98</f>
        <v>0</v>
      </c>
      <c r="K78">
        <f>Лист1!J98</f>
        <v>0</v>
      </c>
    </row>
    <row r="79" spans="1:11" x14ac:dyDescent="0.25">
      <c r="A79" t="str">
        <f>Лист1!A99</f>
        <v>сс/34-2014</v>
      </c>
      <c r="B79">
        <f>Лист1!B99</f>
        <v>41759</v>
      </c>
      <c r="C79" t="str">
        <f>Лист1!C99</f>
        <v>без срока</v>
      </c>
      <c r="D79" t="str">
        <f>Лист1!D99</f>
        <v>создание современной инновационной экосистемы и разработка механизмов по продвижению разработок на рынок</v>
      </c>
      <c r="E79" t="str">
        <f>Лист1!F99</f>
        <v>НИУ ВШЭ</v>
      </c>
      <c r="F79" t="str">
        <f>Лист1!G99</f>
        <v>ООО Российская Венчурная Компания,  Московский физико-технический  институт(государственный университет)</v>
      </c>
      <c r="G79" t="e">
        <f>Лист1!#REF!</f>
        <v>#REF!</v>
      </c>
      <c r="H79" t="e">
        <f>Лист1!#REF!</f>
        <v>#REF!</v>
      </c>
      <c r="I79">
        <f>Лист1!H99</f>
        <v>0</v>
      </c>
      <c r="J79">
        <f>Лист1!I99</f>
        <v>0</v>
      </c>
      <c r="K79">
        <f>Лист1!J99</f>
        <v>0</v>
      </c>
    </row>
    <row r="80" spans="1:11" x14ac:dyDescent="0.25">
      <c r="A80" t="str">
        <f>Лист1!A100</f>
        <v>сс/33-2014</v>
      </c>
      <c r="B80">
        <f>Лист1!B100</f>
        <v>41750</v>
      </c>
      <c r="C80" t="str">
        <f>Лист1!C100</f>
        <v>без срока</v>
      </c>
      <c r="D80" t="str">
        <f>Лист1!D100</f>
        <v>обновление системы образования</v>
      </c>
      <c r="E80" t="str">
        <f>Лист1!F100</f>
        <v>НИУ ВШЭ</v>
      </c>
      <c r="F80" t="str">
        <f>Лист1!G100</f>
        <v>Автономная некоммерческая образовательная организация "Институт психологии практик развития", Муниципальное автономное образовательное учреждение "Общеобразовательное учреждение "Красноярская университетская  гимназия № 1 - Универс"</v>
      </c>
      <c r="G80" t="e">
        <f>Лист1!#REF!</f>
        <v>#REF!</v>
      </c>
      <c r="H80" t="e">
        <f>Лист1!#REF!</f>
        <v>#REF!</v>
      </c>
      <c r="I80">
        <f>Лист1!H100</f>
        <v>0</v>
      </c>
      <c r="J80">
        <f>Лист1!I100</f>
        <v>0</v>
      </c>
      <c r="K80">
        <f>Лист1!J100</f>
        <v>0</v>
      </c>
    </row>
    <row r="81" spans="1:11" x14ac:dyDescent="0.25">
      <c r="A81" t="str">
        <f>Лист1!A101</f>
        <v>сс/31-2014</v>
      </c>
      <c r="B81">
        <f>Лист1!B101</f>
        <v>41730</v>
      </c>
      <c r="C81" t="str">
        <f>Лист1!C101</f>
        <v>6 месяцев</v>
      </c>
      <c r="D81" t="str">
        <f>Лист1!D101</f>
        <v>научная и исследовательская деятельность в сфере маркетинга и развития бизнеса</v>
      </c>
      <c r="E81" t="str">
        <f>Лист1!F101</f>
        <v>НИУ ВШЭ</v>
      </c>
      <c r="F81" t="str">
        <f>Лист1!G101</f>
        <v>ООО "Ромир Холдинг"</v>
      </c>
      <c r="G81" t="e">
        <f>Лист1!#REF!</f>
        <v>#REF!</v>
      </c>
      <c r="H81" t="e">
        <f>Лист1!#REF!</f>
        <v>#REF!</v>
      </c>
      <c r="I81">
        <f>Лист1!H101</f>
        <v>0</v>
      </c>
      <c r="J81">
        <f>Лист1!I101</f>
        <v>0</v>
      </c>
      <c r="K81">
        <f>Лист1!J101</f>
        <v>0</v>
      </c>
    </row>
    <row r="82" spans="1:11" x14ac:dyDescent="0.25">
      <c r="A82" t="str">
        <f>Лист1!A102</f>
        <v>сс/29-2014</v>
      </c>
      <c r="B82">
        <f>Лист1!B102</f>
        <v>41717</v>
      </c>
      <c r="C82" t="str">
        <f>Лист1!C102</f>
        <v>4 года</v>
      </c>
      <c r="D82" t="str">
        <f>Лист1!D102</f>
        <v>сотрудничество в сфере образования</v>
      </c>
      <c r="E82" t="str">
        <f>Лист1!F102</f>
        <v>НИУ ВШЭ</v>
      </c>
      <c r="F82" t="str">
        <f>Лист1!G102</f>
        <v>Физический институт им. П.Н. Лебедева РАН</v>
      </c>
      <c r="G82" t="e">
        <f>Лист1!#REF!</f>
        <v>#REF!</v>
      </c>
      <c r="H82" t="e">
        <f>Лист1!#REF!</f>
        <v>#REF!</v>
      </c>
      <c r="I82">
        <f>Лист1!H102</f>
        <v>0</v>
      </c>
      <c r="J82">
        <f>Лист1!I102</f>
        <v>0</v>
      </c>
      <c r="K82">
        <f>Лист1!J102</f>
        <v>0</v>
      </c>
    </row>
    <row r="83" spans="1:11" x14ac:dyDescent="0.25">
      <c r="A83" t="str">
        <f>Лист1!A104</f>
        <v>сс/28-2014</v>
      </c>
      <c r="B83">
        <f>Лист1!B104</f>
        <v>41710</v>
      </c>
      <c r="C83" t="str">
        <f>Лист1!C104</f>
        <v>без срока</v>
      </c>
      <c r="D83" t="str">
        <f>Лист1!D104</f>
        <v>сотрудничество в сфере интеллектуальных прав</v>
      </c>
      <c r="E83" t="str">
        <f>Лист1!F104</f>
        <v>НИУ ВШЭ</v>
      </c>
      <c r="F83" t="str">
        <f>Лист1!G104</f>
        <v>Суд по интелектуальным правам.</v>
      </c>
      <c r="G83" t="e">
        <f>Лист1!#REF!</f>
        <v>#REF!</v>
      </c>
      <c r="H83" t="e">
        <f>Лист1!#REF!</f>
        <v>#REF!</v>
      </c>
      <c r="I83">
        <f>Лист1!H104</f>
        <v>0</v>
      </c>
      <c r="J83">
        <f>Лист1!I104</f>
        <v>0</v>
      </c>
      <c r="K83">
        <f>Лист1!J104</f>
        <v>0</v>
      </c>
    </row>
    <row r="84" spans="1:11" x14ac:dyDescent="0.25">
      <c r="A84" t="str">
        <f>Лист1!A105</f>
        <v>сс/27-2014</v>
      </c>
      <c r="B84">
        <f>Лист1!B105</f>
        <v>41744</v>
      </c>
      <c r="C84" t="str">
        <f>Лист1!C105</f>
        <v>6 месяцев</v>
      </c>
      <c r="D84" t="str">
        <f>Лист1!D105</f>
        <v>научная и исследовательская деятельность в сфере маркетинга и развития бизнеса</v>
      </c>
      <c r="E84" t="str">
        <f>Лист1!F105</f>
        <v>НИУ ВШЭ</v>
      </c>
      <c r="F84" t="str">
        <f>Лист1!G105</f>
        <v>ОАО "мобильные телесистемы"</v>
      </c>
      <c r="G84" t="e">
        <f>Лист1!#REF!</f>
        <v>#REF!</v>
      </c>
      <c r="H84" t="e">
        <f>Лист1!#REF!</f>
        <v>#REF!</v>
      </c>
      <c r="I84">
        <f>Лист1!H105</f>
        <v>0</v>
      </c>
      <c r="J84">
        <f>Лист1!I105</f>
        <v>0</v>
      </c>
      <c r="K84">
        <f>Лист1!J105</f>
        <v>0</v>
      </c>
    </row>
    <row r="85" spans="1:11" x14ac:dyDescent="0.25">
      <c r="A85" t="str">
        <f>Лист1!A106</f>
        <v>сс/26-2014</v>
      </c>
      <c r="B85">
        <f>Лист1!B106</f>
        <v>41676</v>
      </c>
      <c r="C85" t="str">
        <f>Лист1!C106</f>
        <v>1 год</v>
      </c>
      <c r="D85" t="str">
        <f>Лист1!D106</f>
        <v>организация и проведение практики студентов</v>
      </c>
      <c r="E85" t="str">
        <f>Лист1!F106</f>
        <v>НИУ ВШЭ</v>
      </c>
      <c r="F85" t="str">
        <f>Лист1!G106</f>
        <v>ООО "Группа Ренесанс Страхование"</v>
      </c>
      <c r="G85" t="e">
        <f>Лист1!#REF!</f>
        <v>#REF!</v>
      </c>
      <c r="H85" t="e">
        <f>Лист1!#REF!</f>
        <v>#REF!</v>
      </c>
      <c r="I85">
        <f>Лист1!H106</f>
        <v>0</v>
      </c>
      <c r="J85">
        <f>Лист1!I106</f>
        <v>0</v>
      </c>
      <c r="K85">
        <f>Лист1!J106</f>
        <v>0</v>
      </c>
    </row>
    <row r="86" spans="1:11" x14ac:dyDescent="0.25">
      <c r="A86" t="str">
        <f>Лист1!A107</f>
        <v>сс/30-2014</v>
      </c>
      <c r="B86">
        <f>Лист1!B107</f>
        <v>41746</v>
      </c>
      <c r="C86" t="str">
        <f>Лист1!C107</f>
        <v>6 месяцев</v>
      </c>
      <c r="D86" t="str">
        <f>Лист1!D107</f>
        <v>научная и исследовательская деятельность в сфере маркетинга и развития бизнеса</v>
      </c>
      <c r="E86" t="str">
        <f>Лист1!F107</f>
        <v>НИУ ВШЭ</v>
      </c>
      <c r="F86" t="str">
        <f>Лист1!G107</f>
        <v>ООО"Твиди"</v>
      </c>
      <c r="G86" t="e">
        <f>Лист1!#REF!</f>
        <v>#REF!</v>
      </c>
      <c r="H86" t="e">
        <f>Лист1!#REF!</f>
        <v>#REF!</v>
      </c>
      <c r="I86">
        <f>Лист1!H107</f>
        <v>0</v>
      </c>
      <c r="J86">
        <f>Лист1!I107</f>
        <v>0</v>
      </c>
      <c r="K86">
        <f>Лист1!J107</f>
        <v>0</v>
      </c>
    </row>
    <row r="87" spans="1:11" x14ac:dyDescent="0.25">
      <c r="A87" t="str">
        <f>Лист1!A108</f>
        <v>сс/37-2014</v>
      </c>
      <c r="B87">
        <f>Лист1!B108</f>
        <v>41792</v>
      </c>
      <c r="C87" t="str">
        <f>Лист1!C108</f>
        <v>6 месяцев</v>
      </c>
      <c r="D87" t="str">
        <f>Лист1!D108</f>
        <v>научная и исследовательская деятельность в сфере маркетинга и развития бизнеса</v>
      </c>
      <c r="E87" t="str">
        <f>Лист1!F108</f>
        <v>НИУ ВШЭ</v>
      </c>
      <c r="F87" t="str">
        <f>Лист1!G108</f>
        <v>ЗАО "ЗМ Россия"</v>
      </c>
      <c r="G87" t="e">
        <f>Лист1!#REF!</f>
        <v>#REF!</v>
      </c>
      <c r="H87" t="e">
        <f>Лист1!#REF!</f>
        <v>#REF!</v>
      </c>
      <c r="I87" t="str">
        <f>Лист1!H108</f>
        <v>Частная коммерческая компания</v>
      </c>
      <c r="J87" t="str">
        <f>Лист1!I108</f>
        <v>РФ</v>
      </c>
      <c r="K87" t="str">
        <f>Лист1!J108</f>
        <v>Москва</v>
      </c>
    </row>
    <row r="88" spans="1:11" x14ac:dyDescent="0.25">
      <c r="A88" t="str">
        <f>Лист1!A109</f>
        <v>сс/38-2014</v>
      </c>
      <c r="B88">
        <f>Лист1!B109</f>
        <v>41793</v>
      </c>
      <c r="C88" t="str">
        <f>Лист1!C109</f>
        <v>6 месяцев</v>
      </c>
      <c r="D88" t="str">
        <f>Лист1!D109</f>
        <v>научная и исследовательская деятельность в сфере маркетинга и развития бизнеса</v>
      </c>
      <c r="E88" t="str">
        <f>Лист1!F109</f>
        <v>НИУ ВШЭ</v>
      </c>
      <c r="F88" t="str">
        <f>Лист1!G109</f>
        <v>Международный институт маркетинговых и социальных исследований "ГФК-Русь"</v>
      </c>
      <c r="G88" t="e">
        <f>Лист1!#REF!</f>
        <v>#REF!</v>
      </c>
      <c r="H88" t="e">
        <f>Лист1!#REF!</f>
        <v>#REF!</v>
      </c>
      <c r="I88" t="str">
        <f>Лист1!H109</f>
        <v>Частная коммерческая компания</v>
      </c>
      <c r="J88" t="str">
        <f>Лист1!I109</f>
        <v>РФ</v>
      </c>
      <c r="K88" t="str">
        <f>Лист1!J109</f>
        <v>Москва</v>
      </c>
    </row>
    <row r="89" spans="1:11" x14ac:dyDescent="0.25">
      <c r="A89" t="str">
        <f>Лист1!A110</f>
        <v>сс/41-2014</v>
      </c>
      <c r="B89">
        <f>Лист1!B110</f>
        <v>41823</v>
      </c>
      <c r="C89" t="str">
        <f>Лист1!C110</f>
        <v>без срока</v>
      </c>
      <c r="D89" t="str">
        <f>Лист1!D110</f>
        <v>создание Базовой кафедры ОАО НИИССУ</v>
      </c>
      <c r="E89" t="str">
        <f>Лист1!F110</f>
        <v>НИУ ВШЭ</v>
      </c>
      <c r="F89" t="str">
        <f>Лист1!G110</f>
        <v>ОАО "Научно-исследовательский институт систем связи и управления" (ОАО НИИССУ)</v>
      </c>
      <c r="G89" t="e">
        <f>Лист1!#REF!</f>
        <v>#REF!</v>
      </c>
      <c r="H89" t="e">
        <f>Лист1!#REF!</f>
        <v>#REF!</v>
      </c>
      <c r="I89" t="str">
        <f>Лист1!H110</f>
        <v>Частная коммерческая компания</v>
      </c>
      <c r="J89" t="str">
        <f>Лист1!I110</f>
        <v>РФ</v>
      </c>
      <c r="K89" t="str">
        <f>Лист1!J110</f>
        <v>Москва</v>
      </c>
    </row>
    <row r="90" spans="1:11" x14ac:dyDescent="0.25">
      <c r="A90" t="str">
        <f>Лист1!A111</f>
        <v>сс/84-2015</v>
      </c>
      <c r="B90">
        <f>Лист1!B111</f>
        <v>41878</v>
      </c>
      <c r="C90" t="str">
        <f>Лист1!C111</f>
        <v>без срока</v>
      </c>
      <c r="D90" t="str">
        <f>Лист1!D111</f>
        <v>образовательное кредитование граждан</v>
      </c>
      <c r="E90" t="str">
        <f>Лист1!F111</f>
        <v>НИУ ВШЭ</v>
      </c>
      <c r="F90" t="str">
        <f>Лист1!G111</f>
        <v>Министерство образования и науки РФ, ОАО "Сбербанк России"</v>
      </c>
      <c r="G90" t="e">
        <f>Лист1!#REF!</f>
        <v>#REF!</v>
      </c>
      <c r="H90" t="e">
        <f>Лист1!#REF!</f>
        <v>#REF!</v>
      </c>
      <c r="I90" t="str">
        <f>Лист1!H111</f>
        <v>государственная некомерческая структура</v>
      </c>
      <c r="J90" t="str">
        <f>Лист1!I111</f>
        <v>РФ</v>
      </c>
      <c r="K90" t="str">
        <f>Лист1!J111</f>
        <v>Москва</v>
      </c>
    </row>
    <row r="91" spans="1:11" x14ac:dyDescent="0.25">
      <c r="A91" t="str">
        <f>Лист1!A112</f>
        <v>сс/83-2015</v>
      </c>
      <c r="B91">
        <f>Лист1!B112</f>
        <v>41939</v>
      </c>
      <c r="C91" t="str">
        <f>Лист1!C112</f>
        <v>без срока</v>
      </c>
      <c r="D91" t="str">
        <f>Лист1!D112</f>
        <v>образовательное кредитование граждан</v>
      </c>
      <c r="E91" t="str">
        <f>Лист1!F112</f>
        <v>НИУ ВШЭ</v>
      </c>
      <c r="F91" t="str">
        <f>Лист1!G112</f>
        <v>Министерство образования и науки РФ, ЗАО Коммерческий Банк "Росинтербанк"</v>
      </c>
      <c r="G91" t="e">
        <f>Лист1!#REF!</f>
        <v>#REF!</v>
      </c>
      <c r="H91" t="e">
        <f>Лист1!#REF!</f>
        <v>#REF!</v>
      </c>
      <c r="I91" t="str">
        <f>Лист1!H112</f>
        <v>государственная некомерческая структура</v>
      </c>
      <c r="J91" t="str">
        <f>Лист1!I112</f>
        <v>РФ</v>
      </c>
      <c r="K91" t="str">
        <f>Лист1!J112</f>
        <v>Москва</v>
      </c>
    </row>
    <row r="92" spans="1:11" x14ac:dyDescent="0.25">
      <c r="A92" t="str">
        <f>Лист1!A117</f>
        <v>сс/76-2015</v>
      </c>
      <c r="B92">
        <f>Лист1!B117</f>
        <v>41990</v>
      </c>
      <c r="C92" t="str">
        <f>Лист1!C117</f>
        <v>1 год</v>
      </c>
      <c r="D92" t="str">
        <f>Лист1!D117</f>
        <v>сотрудничество в научно-исследовательской сфере, проведение практики для студентов, подготовка специалистов</v>
      </c>
      <c r="E92" t="str">
        <f>Лист1!F117</f>
        <v>НИУ ВШЭ</v>
      </c>
      <c r="F92" t="str">
        <f>Лист1!G117</f>
        <v>"Лечебно-реабилитационный центр"Русское Поле"</v>
      </c>
      <c r="G92" t="e">
        <f>Лист1!#REF!</f>
        <v>#REF!</v>
      </c>
      <c r="H92" t="e">
        <f>Лист1!#REF!</f>
        <v>#REF!</v>
      </c>
      <c r="I92" t="str">
        <f>Лист1!H117</f>
        <v>государственная некомерческая структура</v>
      </c>
      <c r="J92" t="str">
        <f>Лист1!I117</f>
        <v>РФ</v>
      </c>
      <c r="K92" t="str">
        <f>Лист1!J117</f>
        <v>Москва</v>
      </c>
    </row>
    <row r="93" spans="1:11" x14ac:dyDescent="0.25">
      <c r="A93" t="str">
        <f>Лист1!A118</f>
        <v>2015 г.</v>
      </c>
      <c r="B93">
        <f>Лист1!B118</f>
        <v>0</v>
      </c>
      <c r="C93">
        <f>Лист1!C118</f>
        <v>0</v>
      </c>
      <c r="D93">
        <f>Лист1!D118</f>
        <v>0</v>
      </c>
      <c r="E93">
        <f>Лист1!F118</f>
        <v>0</v>
      </c>
      <c r="F93">
        <f>Лист1!G118</f>
        <v>0</v>
      </c>
      <c r="G93" t="e">
        <f>Лист1!#REF!</f>
        <v>#REF!</v>
      </c>
      <c r="H93" t="e">
        <f>Лист1!#REF!</f>
        <v>#REF!</v>
      </c>
      <c r="I93">
        <f>Лист1!H118</f>
        <v>0</v>
      </c>
      <c r="J93">
        <f>Лист1!I118</f>
        <v>0</v>
      </c>
      <c r="K93">
        <f>Лист1!J118</f>
        <v>0</v>
      </c>
    </row>
    <row r="94" spans="1:11" x14ac:dyDescent="0.25">
      <c r="A94" t="str">
        <f>Лист1!A119</f>
        <v>сс/51-2015</v>
      </c>
      <c r="B94">
        <f>Лист1!B119</f>
        <v>42033</v>
      </c>
      <c r="C94" t="str">
        <f>Лист1!C119</f>
        <v>1 год</v>
      </c>
      <c r="D94" t="str">
        <f>Лист1!D119</f>
        <v>защита конфиденциальной информации</v>
      </c>
      <c r="E94" t="str">
        <f>Лист1!F119</f>
        <v>НИУ ВШЭ</v>
      </c>
      <c r="F94" t="str">
        <f>Лист1!G119</f>
        <v>Открытое акционерное общество "Вымпел-Коммуникации"</v>
      </c>
      <c r="G94" t="e">
        <f>Лист1!#REF!</f>
        <v>#REF!</v>
      </c>
      <c r="H94" t="e">
        <f>Лист1!#REF!</f>
        <v>#REF!</v>
      </c>
      <c r="I94" t="str">
        <f>Лист1!H119</f>
        <v>Частная коммерческая компания</v>
      </c>
      <c r="J94" t="str">
        <f>Лист1!I119</f>
        <v>рФ</v>
      </c>
      <c r="K94" t="str">
        <f>Лист1!J119</f>
        <v>Москва</v>
      </c>
    </row>
    <row r="95" spans="1:11" x14ac:dyDescent="0.25">
      <c r="A95" t="str">
        <f>Лист1!A120</f>
        <v>сс/49-2015</v>
      </c>
      <c r="B95">
        <f>Лист1!B120</f>
        <v>42019</v>
      </c>
      <c r="C95" t="str">
        <f>Лист1!C120</f>
        <v>5 лет</v>
      </c>
      <c r="D95" t="str">
        <f>Лист1!D120</f>
        <v>развитие направления "Коммуникации, медиа и дизайн" в ВШЭ</v>
      </c>
      <c r="E95" t="str">
        <f>Лист1!F120</f>
        <v>НИУ ВШЭ</v>
      </c>
      <c r="F95" t="str">
        <f>Лист1!G120</f>
        <v>Группа компаний "И.С.П.А."</v>
      </c>
      <c r="G95" t="e">
        <f>Лист1!#REF!</f>
        <v>#REF!</v>
      </c>
      <c r="H95" t="e">
        <f>Лист1!#REF!</f>
        <v>#REF!</v>
      </c>
      <c r="I95">
        <f>Лист1!H120</f>
        <v>0</v>
      </c>
      <c r="J95" t="str">
        <f>Лист1!I120</f>
        <v>РФ</v>
      </c>
      <c r="K95" t="str">
        <f>Лист1!J120</f>
        <v>Москва</v>
      </c>
    </row>
    <row r="96" spans="1:11" x14ac:dyDescent="0.25">
      <c r="A96" t="str">
        <f>Лист1!A121</f>
        <v>сс/50-2015</v>
      </c>
      <c r="B96">
        <f>Лист1!B121</f>
        <v>42030</v>
      </c>
      <c r="C96" t="str">
        <f>Лист1!C121</f>
        <v>без срока</v>
      </c>
      <c r="D96" t="str">
        <f>Лист1!D121</f>
        <v>организация и проведение практики студентов</v>
      </c>
      <c r="E96" t="str">
        <f>Лист1!F121</f>
        <v>НИУ ВШЭ</v>
      </c>
      <c r="F96" t="str">
        <f>Лист1!G121</f>
        <v>ООО "Нестле Россия"</v>
      </c>
      <c r="G96" t="e">
        <f>Лист1!#REF!</f>
        <v>#REF!</v>
      </c>
      <c r="H96" t="e">
        <f>Лист1!#REF!</f>
        <v>#REF!</v>
      </c>
      <c r="I96" t="str">
        <f>Лист1!H121</f>
        <v>Некомерческкая структура</v>
      </c>
      <c r="J96">
        <f>Лист1!I121</f>
        <v>0</v>
      </c>
      <c r="K96">
        <f>Лист1!J121</f>
        <v>0</v>
      </c>
    </row>
    <row r="97" spans="1:11" x14ac:dyDescent="0.25">
      <c r="A97" t="str">
        <f>Лист1!A122</f>
        <v>сс/99-2015</v>
      </c>
      <c r="B97">
        <f>Лист1!B122</f>
        <v>42356</v>
      </c>
      <c r="C97">
        <f>Лист1!C122</f>
        <v>42735</v>
      </c>
      <c r="D97" t="str">
        <f>Лист1!D122</f>
        <v>развитие негосударственной системы бесплатной юридической помощи, правового посвящения населения и формирования у студентов</v>
      </c>
      <c r="E97" t="str">
        <f>Лист1!F122</f>
        <v>НИУ ВШЭ</v>
      </c>
      <c r="F97" t="str">
        <f>Лист1!G122</f>
        <v>АНО "Центр развития юридических клиник"</v>
      </c>
      <c r="G97" t="e">
        <f>Лист1!#REF!</f>
        <v>#REF!</v>
      </c>
      <c r="H97" t="e">
        <f>Лист1!#REF!</f>
        <v>#REF!</v>
      </c>
      <c r="I97" t="str">
        <f>Лист1!H122</f>
        <v>Некомерческкая структура</v>
      </c>
      <c r="J97" t="str">
        <f>Лист1!I122</f>
        <v>Рф</v>
      </c>
      <c r="K97" t="str">
        <f>Лист1!J122</f>
        <v>Москва</v>
      </c>
    </row>
    <row r="98" spans="1:11" x14ac:dyDescent="0.25">
      <c r="A98" t="str">
        <f>Лист1!A126</f>
        <v>сс/95-2015</v>
      </c>
      <c r="B98">
        <f>Лист1!B126</f>
        <v>42338</v>
      </c>
      <c r="C98" t="str">
        <f>Лист1!C126</f>
        <v>3 года</v>
      </c>
      <c r="D98" t="str">
        <f>Лист1!D126</f>
        <v>совместная учебная программа, направленная на обучение работе с программным обеспечением для юридического образования</v>
      </c>
      <c r="E98" t="str">
        <f>Лист1!F126</f>
        <v>НИУ ВШЭ</v>
      </c>
      <c r="F98" t="str">
        <f>Лист1!G126</f>
        <v>ООО "Судебные технологии"</v>
      </c>
      <c r="G98" t="e">
        <f>Лист1!#REF!</f>
        <v>#REF!</v>
      </c>
      <c r="H98" t="e">
        <f>Лист1!#REF!</f>
        <v>#REF!</v>
      </c>
      <c r="I98" t="str">
        <f>Лист1!H126</f>
        <v>Частная коммерческая компания</v>
      </c>
      <c r="J98" t="str">
        <f>Лист1!I126</f>
        <v>Рф</v>
      </c>
      <c r="K98" t="str">
        <f>Лист1!J126</f>
        <v>Москва</v>
      </c>
    </row>
    <row r="99" spans="1:11" x14ac:dyDescent="0.25">
      <c r="A99" t="str">
        <f>Лист1!A127</f>
        <v>сс/94-2015</v>
      </c>
      <c r="B99">
        <f>Лист1!B127</f>
        <v>42335</v>
      </c>
      <c r="C99">
        <f>Лист1!C127</f>
        <v>42979</v>
      </c>
      <c r="D99" t="str">
        <f>Лист1!D127</f>
        <v>организация углублённого изучения предметов</v>
      </c>
      <c r="E99" t="str">
        <f>Лист1!F127</f>
        <v>НИУ ВШЭ</v>
      </c>
      <c r="F99" t="str">
        <f>Лист1!G127</f>
        <v>Государственное бюджетное учреждение города Москвы "Спортивная школа № 26"</v>
      </c>
      <c r="G99" t="e">
        <f>Лист1!#REF!</f>
        <v>#REF!</v>
      </c>
      <c r="H99" t="e">
        <f>Лист1!#REF!</f>
        <v>#REF!</v>
      </c>
      <c r="I99" t="str">
        <f>Лист1!H127</f>
        <v>государственная некомерческая структура</v>
      </c>
      <c r="J99" t="str">
        <f>Лист1!I127</f>
        <v>РФ</v>
      </c>
      <c r="K99" t="str">
        <f>Лист1!J127</f>
        <v>Москва</v>
      </c>
    </row>
    <row r="100" spans="1:11" x14ac:dyDescent="0.25">
      <c r="A100" t="str">
        <f>Лист1!A128</f>
        <v>сс/93-2015</v>
      </c>
      <c r="B100">
        <f>Лист1!B128</f>
        <v>42324</v>
      </c>
      <c r="C100" t="str">
        <f>Лист1!C128</f>
        <v>5 лет</v>
      </c>
      <c r="D100" t="str">
        <f>Лист1!D128</f>
        <v>сотрудничество в сфере уставной деяетльности</v>
      </c>
      <c r="E100" t="str">
        <f>Лист1!F128</f>
        <v>НИУ ВШЭ</v>
      </c>
      <c r="F100" t="str">
        <f>Лист1!G128</f>
        <v>"Казанский (Приволжский)Федеральный Университет"</v>
      </c>
      <c r="G100" t="e">
        <f>Лист1!#REF!</f>
        <v>#REF!</v>
      </c>
      <c r="H100" t="e">
        <f>Лист1!#REF!</f>
        <v>#REF!</v>
      </c>
      <c r="I100" t="str">
        <f>Лист1!H128</f>
        <v>государственная некомерческая структура</v>
      </c>
      <c r="J100" t="str">
        <f>Лист1!I128</f>
        <v>РФ</v>
      </c>
      <c r="K100" t="str">
        <f>Лист1!J128</f>
        <v>Москва</v>
      </c>
    </row>
    <row r="101" spans="1:11" x14ac:dyDescent="0.25">
      <c r="A101" t="str">
        <f>Лист1!A129</f>
        <v>сс/92-2015</v>
      </c>
      <c r="B101">
        <f>Лист1!B129</f>
        <v>42304</v>
      </c>
      <c r="C101" t="str">
        <f>Лист1!C129</f>
        <v>без срока</v>
      </c>
      <c r="D101" t="str">
        <f>Лист1!D129</f>
        <v>поддержка талантливой молодёжи именными стипендиями</v>
      </c>
      <c r="E101" t="str">
        <f>Лист1!F129</f>
        <v>НИУ ВШЭ</v>
      </c>
      <c r="F101" t="str">
        <f>Лист1!G129</f>
        <v>АО "Альфа -БанК"</v>
      </c>
      <c r="G101" t="e">
        <f>Лист1!#REF!</f>
        <v>#REF!</v>
      </c>
      <c r="H101" t="e">
        <f>Лист1!#REF!</f>
        <v>#REF!</v>
      </c>
      <c r="I101" t="str">
        <f>Лист1!H129</f>
        <v>Частная коммерческая компания</v>
      </c>
      <c r="J101" t="str">
        <f>Лист1!I129</f>
        <v>РФ</v>
      </c>
      <c r="K101" t="str">
        <f>Лист1!J129</f>
        <v>Москва</v>
      </c>
    </row>
    <row r="102" spans="1:11" x14ac:dyDescent="0.25">
      <c r="A102" t="str">
        <f>Лист1!A130</f>
        <v>сс/91-2015</v>
      </c>
      <c r="B102">
        <f>Лист1!B130</f>
        <v>42297</v>
      </c>
      <c r="C102" t="str">
        <f>Лист1!C130</f>
        <v>5 лет</v>
      </c>
      <c r="D102" t="str">
        <f>Лист1!D130</f>
        <v>сотрудничество в научно-исследовательской сфере</v>
      </c>
      <c r="E102" t="str">
        <f>Лист1!F130</f>
        <v>НИУ ВШЭ</v>
      </c>
      <c r="F102" t="str">
        <f>Лист1!G130</f>
        <v>Научный Центр Российской академии наук в Черноголовке</v>
      </c>
      <c r="G102" t="e">
        <f>Лист1!#REF!</f>
        <v>#REF!</v>
      </c>
      <c r="H102" t="e">
        <f>Лист1!#REF!</f>
        <v>#REF!</v>
      </c>
      <c r="I102" t="str">
        <f>Лист1!H130</f>
        <v>государственная некомерческая структура</v>
      </c>
      <c r="J102" t="str">
        <f>Лист1!I130</f>
        <v>РФ</v>
      </c>
      <c r="K102" t="str">
        <f>Лист1!J130</f>
        <v>Москва</v>
      </c>
    </row>
    <row r="103" spans="1:11" x14ac:dyDescent="0.25">
      <c r="A103" t="str">
        <f>Лист1!A131</f>
        <v>б/н</v>
      </c>
      <c r="B103">
        <f>Лист1!B131</f>
        <v>42297</v>
      </c>
      <c r="C103">
        <f>Лист1!C131</f>
        <v>0</v>
      </c>
      <c r="D103" t="str">
        <f>Лист1!D131</f>
        <v>Создание МООК</v>
      </c>
      <c r="E103" t="str">
        <f>Лист1!F131</f>
        <v>НИУ ВШЭ</v>
      </c>
      <c r="F103" t="str">
        <f>Лист1!G131</f>
        <v>"Школа Анализа данных</v>
      </c>
      <c r="G103" t="e">
        <f>Лист1!#REF!</f>
        <v>#REF!</v>
      </c>
      <c r="H103" t="e">
        <f>Лист1!#REF!</f>
        <v>#REF!</v>
      </c>
      <c r="I103" t="str">
        <f>Лист1!H131</f>
        <v>Некомерческкая структура</v>
      </c>
      <c r="J103" t="str">
        <f>Лист1!I131</f>
        <v>РФ</v>
      </c>
      <c r="K103" t="str">
        <f>Лист1!J131</f>
        <v>Москва</v>
      </c>
    </row>
    <row r="104" spans="1:11" x14ac:dyDescent="0.25">
      <c r="A104" t="str">
        <f>Лист1!A132</f>
        <v>б/н</v>
      </c>
      <c r="B104">
        <f>Лист1!B132</f>
        <v>42366</v>
      </c>
      <c r="C104" t="str">
        <f>Лист1!C132</f>
        <v>без срока</v>
      </c>
      <c r="D104" t="str">
        <f>Лист1!D132</f>
        <v>сотрудничество в научно-исследовательской сфере</v>
      </c>
      <c r="E104" t="str">
        <f>Лист1!F132</f>
        <v>НИУ ВШЭ</v>
      </c>
      <c r="F104" t="str">
        <f>Лист1!G132</f>
        <v>ФГБУ "Национальный исследовательский центр №Курчатовский институт"</v>
      </c>
      <c r="G104" t="e">
        <f>Лист1!#REF!</f>
        <v>#REF!</v>
      </c>
      <c r="H104" t="e">
        <f>Лист1!#REF!</f>
        <v>#REF!</v>
      </c>
      <c r="I104" t="str">
        <f>Лист1!H132</f>
        <v>государственная некомерческая структура</v>
      </c>
      <c r="J104" t="str">
        <f>Лист1!I132</f>
        <v>РФ</v>
      </c>
      <c r="K104" t="str">
        <f>Лист1!J132</f>
        <v>Москва</v>
      </c>
    </row>
    <row r="105" spans="1:11" x14ac:dyDescent="0.25">
      <c r="A105" t="str">
        <f>Лист1!A133</f>
        <v>сс/90-2015</v>
      </c>
      <c r="B105">
        <f>Лист1!B133</f>
        <v>42306</v>
      </c>
      <c r="C105" t="str">
        <f>Лист1!C133</f>
        <v>3 года</v>
      </c>
      <c r="D105" t="str">
        <f>Лист1!D133</f>
        <v>сотрудничество в научно-исследовательской сфере</v>
      </c>
      <c r="E105" t="str">
        <f>Лист1!F133</f>
        <v>НИУ ВШЭ</v>
      </c>
      <c r="F105" t="str">
        <f>Лист1!G133</f>
        <v>Восточно-Сибирский Государственный университет технологий и управления</v>
      </c>
      <c r="G105" t="e">
        <f>Лист1!#REF!</f>
        <v>#REF!</v>
      </c>
      <c r="H105" t="e">
        <f>Лист1!#REF!</f>
        <v>#REF!</v>
      </c>
      <c r="I105" t="str">
        <f>Лист1!H133</f>
        <v>государственная некомерческая структура</v>
      </c>
      <c r="J105" t="str">
        <f>Лист1!I133</f>
        <v>Рф</v>
      </c>
      <c r="K105" t="str">
        <f>Лист1!J133</f>
        <v>Улан-Удэ</v>
      </c>
    </row>
    <row r="106" spans="1:11" x14ac:dyDescent="0.25">
      <c r="A106" t="str">
        <f>Лист1!A134</f>
        <v>сс/89-2015</v>
      </c>
      <c r="B106" t="str">
        <f>Лист1!B134</f>
        <v>2015г.</v>
      </c>
      <c r="C106" t="str">
        <f>Лист1!C134</f>
        <v>6 месяцев</v>
      </c>
      <c r="D106" t="str">
        <f>Лист1!D134</f>
        <v>проведение исследований в области рынка фитнеса</v>
      </c>
      <c r="E106" t="str">
        <f>Лист1!F134</f>
        <v>НИУ ВШЭ</v>
      </c>
      <c r="F106" t="str">
        <f>Лист1!G134</f>
        <v>ООО "Фитнес Эксперт"</v>
      </c>
      <c r="G106" t="e">
        <f>Лист1!#REF!</f>
        <v>#REF!</v>
      </c>
      <c r="H106" t="e">
        <f>Лист1!#REF!</f>
        <v>#REF!</v>
      </c>
      <c r="I106" t="str">
        <f>Лист1!H134</f>
        <v>Частная коммерческая компания</v>
      </c>
      <c r="J106" t="str">
        <f>Лист1!I134</f>
        <v>Рф</v>
      </c>
      <c r="K106" t="str">
        <f>Лист1!J134</f>
        <v>Москва</v>
      </c>
    </row>
    <row r="107" spans="1:11" x14ac:dyDescent="0.25">
      <c r="A107" t="str">
        <f>Лист1!A135</f>
        <v>04/158</v>
      </c>
      <c r="B107">
        <f>Лист1!B135</f>
        <v>42283</v>
      </c>
      <c r="C107">
        <f>Лист1!C135</f>
        <v>42349</v>
      </c>
      <c r="D107" t="str">
        <f>Лист1!D135</f>
        <v>подготовка и проведение конференции, посвящённой технологиям трёхмерной печати в здравоохранении</v>
      </c>
      <c r="E107" t="str">
        <f>Лист1!F135</f>
        <v>НИУ ВШЭ</v>
      </c>
      <c r="F107" t="str">
        <f>Лист1!G135</f>
        <v>ЗАО "ЭКСПОЦЕНТР"</v>
      </c>
      <c r="G107" t="e">
        <f>Лист1!#REF!</f>
        <v>#REF!</v>
      </c>
      <c r="H107" t="e">
        <f>Лист1!#REF!</f>
        <v>#REF!</v>
      </c>
      <c r="I107" t="str">
        <f>Лист1!H135</f>
        <v>Частная коммерческая компания</v>
      </c>
      <c r="J107" t="str">
        <f>Лист1!I135</f>
        <v>Рф</v>
      </c>
      <c r="K107" t="str">
        <f>Лист1!J135</f>
        <v>Москва</v>
      </c>
    </row>
    <row r="108" spans="1:11" x14ac:dyDescent="0.25">
      <c r="A108" t="str">
        <f>Лист1!A136</f>
        <v>сс/85-2015</v>
      </c>
      <c r="B108">
        <f>Лист1!B136</f>
        <v>42206</v>
      </c>
      <c r="C108" t="str">
        <f>Лист1!C136</f>
        <v>1 год</v>
      </c>
      <c r="D108" t="str">
        <f>Лист1!D136</f>
        <v>разработка культурных и профессиональных компетенций, формирование заказа на подготовку специалистов</v>
      </c>
      <c r="E108" t="str">
        <f>Лист1!F136</f>
        <v>НИУ ВШЭ</v>
      </c>
      <c r="F108" t="str">
        <f>Лист1!G136</f>
        <v>"Российская детская клиническая больница"</v>
      </c>
      <c r="G108" t="e">
        <f>Лист1!#REF!</f>
        <v>#REF!</v>
      </c>
      <c r="H108" t="e">
        <f>Лист1!#REF!</f>
        <v>#REF!</v>
      </c>
      <c r="I108" t="str">
        <f>Лист1!H136</f>
        <v>государственная некомерческая структура</v>
      </c>
      <c r="J108" t="str">
        <f>Лист1!I136</f>
        <v>Рф</v>
      </c>
      <c r="K108" t="str">
        <f>Лист1!J136</f>
        <v>Москва</v>
      </c>
    </row>
    <row r="109" spans="1:11" x14ac:dyDescent="0.25">
      <c r="A109" t="str">
        <f>Лист1!A137</f>
        <v>166/2015</v>
      </c>
      <c r="B109">
        <f>Лист1!B137</f>
        <v>42198</v>
      </c>
      <c r="C109">
        <f>Лист1!C137</f>
        <v>0</v>
      </c>
      <c r="D109" t="str">
        <f>Лист1!D137</f>
        <v>практика студентов</v>
      </c>
      <c r="E109" t="str">
        <f>Лист1!F137</f>
        <v>НИУ ВШЭ</v>
      </c>
      <c r="F109" t="str">
        <f>Лист1!G137</f>
        <v>ОАО "Российская Венчурная Компания"</v>
      </c>
      <c r="G109" t="e">
        <f>Лист1!#REF!</f>
        <v>#REF!</v>
      </c>
      <c r="H109" t="e">
        <f>Лист1!#REF!</f>
        <v>#REF!</v>
      </c>
      <c r="I109" t="str">
        <f>Лист1!H137</f>
        <v>Частная коммерческая компания</v>
      </c>
      <c r="J109" t="str">
        <f>Лист1!I137</f>
        <v>РФ</v>
      </c>
      <c r="K109" t="str">
        <f>Лист1!J137</f>
        <v>Москва</v>
      </c>
    </row>
    <row r="110" spans="1:11" x14ac:dyDescent="0.25">
      <c r="A110">
        <f>Лист1!A138</f>
        <v>589</v>
      </c>
      <c r="B110">
        <f>Лист1!B138</f>
        <v>42179</v>
      </c>
      <c r="C110" t="str">
        <f>Лист1!C138</f>
        <v>5 лет</v>
      </c>
      <c r="D110" t="str">
        <f>Лист1!D138</f>
        <v>сотрудничество в научно-исследовательской сфере</v>
      </c>
      <c r="E110" t="str">
        <f>Лист1!F138</f>
        <v>НИУ ВШЭ</v>
      </c>
      <c r="F110" t="str">
        <f>Лист1!G138</f>
        <v>"Казанский (Приволжский)Федеральный Университет" Набережночелнинский институт(филиал)</v>
      </c>
      <c r="G110" t="e">
        <f>Лист1!#REF!</f>
        <v>#REF!</v>
      </c>
      <c r="H110" t="e">
        <f>Лист1!#REF!</f>
        <v>#REF!</v>
      </c>
      <c r="I110" t="str">
        <f>Лист1!H138</f>
        <v>государственная некомерческая структура</v>
      </c>
      <c r="J110" t="str">
        <f>Лист1!I138</f>
        <v>Рф</v>
      </c>
      <c r="K110" t="str">
        <f>Лист1!J138</f>
        <v>Казань</v>
      </c>
    </row>
    <row r="111" spans="1:11" x14ac:dyDescent="0.25">
      <c r="A111" t="str">
        <f>Лист1!A139</f>
        <v>сс/82-2015</v>
      </c>
      <c r="B111">
        <f>Лист1!B139</f>
        <v>42198</v>
      </c>
      <c r="C111">
        <f>Лист1!C139</f>
        <v>0</v>
      </c>
      <c r="D111" t="str">
        <f>Лист1!D139</f>
        <v>пожертвование</v>
      </c>
      <c r="E111" t="str">
        <f>Лист1!F139</f>
        <v>НИУ ВШЭ</v>
      </c>
      <c r="F111" t="str">
        <f>Лист1!G139</f>
        <v>"ПрайсвотерхаусКуперс Консультирование</v>
      </c>
      <c r="G111" t="e">
        <f>Лист1!#REF!</f>
        <v>#REF!</v>
      </c>
      <c r="H111" t="e">
        <f>Лист1!#REF!</f>
        <v>#REF!</v>
      </c>
      <c r="I111" t="str">
        <f>Лист1!H139</f>
        <v>Частная коммерческая компания</v>
      </c>
      <c r="J111" t="str">
        <f>Лист1!I139</f>
        <v>РФ</v>
      </c>
      <c r="K111" t="str">
        <f>Лист1!J139</f>
        <v>Москва</v>
      </c>
    </row>
    <row r="112" spans="1:11" x14ac:dyDescent="0.25">
      <c r="A112" t="str">
        <f>Лист1!A140</f>
        <v>сс/81-2015</v>
      </c>
      <c r="B112">
        <f>Лист1!B140</f>
        <v>42249</v>
      </c>
      <c r="C112" t="str">
        <f>Лист1!C140</f>
        <v>без срока</v>
      </c>
      <c r="D112" t="str">
        <f>Лист1!D140</f>
        <v>развитие международного форума REENCON XXI</v>
      </c>
      <c r="E112" t="str">
        <f>Лист1!F140</f>
        <v>НИУ ВШЭ</v>
      </c>
      <c r="F112" t="str">
        <f>Лист1!G140</f>
        <v>Объединенный институт высоких температур РАН (ОИВТ РАН), Институт Энергетических исследований РАН</v>
      </c>
      <c r="G112" t="e">
        <f>Лист1!#REF!</f>
        <v>#REF!</v>
      </c>
      <c r="H112" t="e">
        <f>Лист1!#REF!</f>
        <v>#REF!</v>
      </c>
      <c r="I112" t="str">
        <f>Лист1!H140</f>
        <v>государственная некомерческая структура</v>
      </c>
      <c r="J112" t="str">
        <f>Лист1!I140</f>
        <v>РФ</v>
      </c>
      <c r="K112" t="str">
        <f>Лист1!J140</f>
        <v>Москва</v>
      </c>
    </row>
    <row r="113" spans="1:11" x14ac:dyDescent="0.25">
      <c r="A113" t="str">
        <f>Лист1!A141</f>
        <v>сс/80-2015</v>
      </c>
      <c r="B113">
        <f>Лист1!B141</f>
        <v>42194</v>
      </c>
      <c r="C113" t="str">
        <f>Лист1!C141</f>
        <v>5 лет</v>
      </c>
      <c r="D113" t="str">
        <f>Лист1!D141</f>
        <v>сотрудничество в научно-исследовательской сфере</v>
      </c>
      <c r="E113" t="str">
        <f>Лист1!F141</f>
        <v>НИУ ВШЭ</v>
      </c>
      <c r="F113" t="str">
        <f>Лист1!G141</f>
        <v>Научно Исследовательский институт Неирохирургии имени академика Н.Н. Бурденко</v>
      </c>
      <c r="G113" t="e">
        <f>Лист1!#REF!</f>
        <v>#REF!</v>
      </c>
      <c r="H113" t="e">
        <f>Лист1!#REF!</f>
        <v>#REF!</v>
      </c>
      <c r="I113" t="str">
        <f>Лист1!H141</f>
        <v>государственная некомерческая структура</v>
      </c>
      <c r="J113" t="str">
        <f>Лист1!I141</f>
        <v>РФ</v>
      </c>
      <c r="K113" t="str">
        <f>Лист1!J141</f>
        <v>Москва</v>
      </c>
    </row>
    <row r="114" spans="1:11" x14ac:dyDescent="0.25">
      <c r="A114" t="str">
        <f>Лист1!A142</f>
        <v>сс/79-2015</v>
      </c>
      <c r="B114">
        <f>Лист1!B142</f>
        <v>42215</v>
      </c>
      <c r="C114" t="str">
        <f>Лист1!C142</f>
        <v>5 лет</v>
      </c>
      <c r="D114" t="str">
        <f>Лист1!D142</f>
        <v>сотрудничество в научно-исследовательской сфере</v>
      </c>
      <c r="E114" t="str">
        <f>Лист1!F142</f>
        <v>НИУ ВШЭ</v>
      </c>
      <c r="F114" t="str">
        <f>Лист1!G142</f>
        <v>Московское конструкторское бюро "Компас"</v>
      </c>
      <c r="G114" t="e">
        <f>Лист1!#REF!</f>
        <v>#REF!</v>
      </c>
      <c r="H114" t="e">
        <f>Лист1!#REF!</f>
        <v>#REF!</v>
      </c>
      <c r="I114" t="str">
        <f>Лист1!H142</f>
        <v>Частная коммерческая компания</v>
      </c>
      <c r="J114" t="str">
        <f>Лист1!I142</f>
        <v>РФ</v>
      </c>
      <c r="K114" t="str">
        <f>Лист1!J142</f>
        <v>Москва</v>
      </c>
    </row>
    <row r="115" spans="1:11" x14ac:dyDescent="0.25">
      <c r="A115" t="str">
        <f>Лист1!A143</f>
        <v>сс/78-2015</v>
      </c>
      <c r="B115">
        <f>Лист1!B143</f>
        <v>42178</v>
      </c>
      <c r="C115" t="str">
        <f>Лист1!C143</f>
        <v>5 лет</v>
      </c>
      <c r="D115" t="str">
        <f>Лист1!D143</f>
        <v>сотрудничество в сфере уставной деяетльности</v>
      </c>
      <c r="E115" t="str">
        <f>Лист1!F143</f>
        <v>НИУ ВШЭ</v>
      </c>
      <c r="F115" t="str">
        <f>Лист1!G143</f>
        <v>"Омский государственный университет им Ф.М. Достоевского"</v>
      </c>
      <c r="G115" t="e">
        <f>Лист1!#REF!</f>
        <v>#REF!</v>
      </c>
      <c r="H115" t="e">
        <f>Лист1!#REF!</f>
        <v>#REF!</v>
      </c>
      <c r="I115" t="str">
        <f>Лист1!H143</f>
        <v>государственная некомерческая структура</v>
      </c>
      <c r="J115" t="str">
        <f>Лист1!I143</f>
        <v>РФ</v>
      </c>
      <c r="K115" t="str">
        <f>Лист1!J143</f>
        <v>Омск</v>
      </c>
    </row>
    <row r="116" spans="1:11" x14ac:dyDescent="0.25">
      <c r="A116" t="str">
        <f>Лист1!A144</f>
        <v>сс/77-2015</v>
      </c>
      <c r="B116" t="str">
        <f>Лист1!B144</f>
        <v>2015г.</v>
      </c>
      <c r="C116">
        <f>Лист1!C144</f>
        <v>42735</v>
      </c>
      <c r="D116" t="str">
        <f>Лист1!D144</f>
        <v>прохождение практики и написание научно-исследовательских работ</v>
      </c>
      <c r="E116" t="str">
        <f>Лист1!F144</f>
        <v>НИУ ВШЭ</v>
      </c>
      <c r="F116" t="str">
        <f>Лист1!G144</f>
        <v>Институт Вычеслительной математики РАН</v>
      </c>
      <c r="G116" t="e">
        <f>Лист1!#REF!</f>
        <v>#REF!</v>
      </c>
      <c r="H116" t="e">
        <f>Лист1!#REF!</f>
        <v>#REF!</v>
      </c>
      <c r="I116" t="str">
        <f>Лист1!H144</f>
        <v>государственная некомерческая структура</v>
      </c>
      <c r="J116" t="str">
        <f>Лист1!I144</f>
        <v>РФ</v>
      </c>
      <c r="K116" t="str">
        <f>Лист1!J144</f>
        <v>Москва</v>
      </c>
    </row>
    <row r="117" spans="1:11" x14ac:dyDescent="0.25">
      <c r="A117" t="str">
        <f>Лист1!A145</f>
        <v>сс/74-2015</v>
      </c>
      <c r="B117">
        <f>Лист1!B145</f>
        <v>42142</v>
      </c>
      <c r="C117" t="str">
        <f>Лист1!C145</f>
        <v>2 года</v>
      </c>
      <c r="D117" t="str">
        <f>Лист1!D145</f>
        <v>сотрудничество в образовательной и научно-исследовательской сфере</v>
      </c>
      <c r="E117" t="str">
        <f>Лист1!F145</f>
        <v>НИУ ВШЭ</v>
      </c>
      <c r="F117" t="str">
        <f>Лист1!G145</f>
        <v>"ПрофессионалТочкаРу"</v>
      </c>
      <c r="G117" t="e">
        <f>Лист1!#REF!</f>
        <v>#REF!</v>
      </c>
      <c r="H117" t="e">
        <f>Лист1!#REF!</f>
        <v>#REF!</v>
      </c>
      <c r="I117" t="str">
        <f>Лист1!H145</f>
        <v>Частная коммерческая компания</v>
      </c>
      <c r="J117" t="str">
        <f>Лист1!I145</f>
        <v>РФ</v>
      </c>
      <c r="K117" t="str">
        <f>Лист1!J145</f>
        <v>Москва</v>
      </c>
    </row>
    <row r="118" spans="1:11" x14ac:dyDescent="0.25">
      <c r="A118" t="str">
        <f>Лист1!A146</f>
        <v>сс/73-2015</v>
      </c>
      <c r="B118">
        <f>Лист1!B146</f>
        <v>42018</v>
      </c>
      <c r="C118" t="str">
        <f>Лист1!C146</f>
        <v>5 лет</v>
      </c>
      <c r="D118" t="str">
        <f>Лист1!D146</f>
        <v>сотрудничество в сфере уставной деяетльности</v>
      </c>
      <c r="E118" t="str">
        <f>Лист1!F146</f>
        <v>НИУ ВШЭ</v>
      </c>
      <c r="F118" t="str">
        <f>Лист1!G146</f>
        <v>"Вятский Государственный Гуманитарный Университет"</v>
      </c>
      <c r="G118" t="e">
        <f>Лист1!#REF!</f>
        <v>#REF!</v>
      </c>
      <c r="H118" t="e">
        <f>Лист1!#REF!</f>
        <v>#REF!</v>
      </c>
      <c r="I118" t="str">
        <f>Лист1!H146</f>
        <v>государственная некомерческая структура</v>
      </c>
      <c r="J118" t="str">
        <f>Лист1!I146</f>
        <v>РФ</v>
      </c>
      <c r="K118" t="str">
        <f>Лист1!J146</f>
        <v>Киров</v>
      </c>
    </row>
    <row r="119" spans="1:11" x14ac:dyDescent="0.25">
      <c r="A119" t="str">
        <f>Лист1!A147</f>
        <v>сс/72-2015</v>
      </c>
      <c r="B119">
        <f>Лист1!B147</f>
        <v>42158</v>
      </c>
      <c r="C119" t="str">
        <f>Лист1!C147</f>
        <v>1 год</v>
      </c>
      <c r="D119" t="str">
        <f>Лист1!D147</f>
        <v>реализация образовательных и просветительских программ</v>
      </c>
      <c r="E119" t="str">
        <f>Лист1!F147</f>
        <v>НИУ ВШЭ</v>
      </c>
      <c r="F119" t="str">
        <f>Лист1!G147</f>
        <v>ООО Консалтинговая компания "Деларей"</v>
      </c>
      <c r="G119" t="e">
        <f>Лист1!#REF!</f>
        <v>#REF!</v>
      </c>
      <c r="H119" t="e">
        <f>Лист1!#REF!</f>
        <v>#REF!</v>
      </c>
      <c r="I119" t="str">
        <f>Лист1!H147</f>
        <v>Частная коммерческая компания</v>
      </c>
      <c r="J119" t="str">
        <f>Лист1!I147</f>
        <v>РФ</v>
      </c>
      <c r="K119" t="str">
        <f>Лист1!J147</f>
        <v>Москва</v>
      </c>
    </row>
    <row r="120" spans="1:11" x14ac:dyDescent="0.25">
      <c r="A120" t="str">
        <f>Лист1!A148</f>
        <v>сс/69-2015</v>
      </c>
      <c r="B120">
        <f>Лист1!B148</f>
        <v>42153</v>
      </c>
      <c r="C120" t="str">
        <f>Лист1!C148</f>
        <v>3 года</v>
      </c>
      <c r="D120" t="str">
        <f>Лист1!D148</f>
        <v>совместная учебная программа, направленная на обучение работе с программным обеспечением</v>
      </c>
      <c r="E120" t="str">
        <f>Лист1!F148</f>
        <v>НИУ ВШЭ</v>
      </c>
      <c r="F120" t="str">
        <f>Лист1!G148</f>
        <v>"Нэшнл Инструментс Рус"</v>
      </c>
      <c r="G120" t="e">
        <f>Лист1!#REF!</f>
        <v>#REF!</v>
      </c>
      <c r="H120" t="e">
        <f>Лист1!#REF!</f>
        <v>#REF!</v>
      </c>
      <c r="I120" t="str">
        <f>Лист1!H148</f>
        <v>Частная коммерческая компания</v>
      </c>
      <c r="J120" t="str">
        <f>Лист1!I148</f>
        <v>РФ</v>
      </c>
      <c r="K120" t="str">
        <f>Лист1!J148</f>
        <v>Москва</v>
      </c>
    </row>
    <row r="121" spans="1:11" x14ac:dyDescent="0.25">
      <c r="A121" t="str">
        <f>Лист1!A149</f>
        <v>сс/67-2015</v>
      </c>
      <c r="B121">
        <f>Лист1!B149</f>
        <v>42123</v>
      </c>
      <c r="C121" t="str">
        <f>Лист1!C149</f>
        <v>2 года</v>
      </c>
      <c r="D121" t="str">
        <f>Лист1!D149</f>
        <v>сотрудничество в сферах образования, научно-исследовательской и экспертно-аналитической деятельности</v>
      </c>
      <c r="E121" t="str">
        <f>Лист1!F149</f>
        <v>НИУ ВШЭ</v>
      </c>
      <c r="F121" t="str">
        <f>Лист1!G149</f>
        <v>"Ассоциация Предприятий Индустрии детских товаров</v>
      </c>
      <c r="G121" t="e">
        <f>Лист1!#REF!</f>
        <v>#REF!</v>
      </c>
      <c r="H121" t="e">
        <f>Лист1!#REF!</f>
        <v>#REF!</v>
      </c>
      <c r="I121" t="str">
        <f>Лист1!H149</f>
        <v>Некомерческкая структура</v>
      </c>
      <c r="J121" t="str">
        <f>Лист1!I149</f>
        <v>РФ</v>
      </c>
      <c r="K121" t="str">
        <f>Лист1!J149</f>
        <v>Москва</v>
      </c>
    </row>
    <row r="122" spans="1:11" x14ac:dyDescent="0.25">
      <c r="A122" t="str">
        <f>Лист1!A150</f>
        <v>сс/66-2015</v>
      </c>
      <c r="B122">
        <f>Лист1!B150</f>
        <v>42109</v>
      </c>
      <c r="C122" t="str">
        <f>Лист1!C150</f>
        <v>5 лет</v>
      </c>
      <c r="D122" t="str">
        <f>Лист1!D150</f>
        <v>сотрудничество в научно-исследовательской сфере</v>
      </c>
      <c r="E122" t="str">
        <f>Лист1!F150</f>
        <v>НИУ ВШЭ</v>
      </c>
      <c r="F122" t="str">
        <f>Лист1!G150</f>
        <v>"Белгородский государственный технологический  университет им. В,Г. Шухова"</v>
      </c>
      <c r="G122" t="e">
        <f>Лист1!#REF!</f>
        <v>#REF!</v>
      </c>
      <c r="H122" t="e">
        <f>Лист1!#REF!</f>
        <v>#REF!</v>
      </c>
      <c r="I122" t="str">
        <f>Лист1!H150</f>
        <v>государственная некомерческая структура</v>
      </c>
      <c r="J122" t="str">
        <f>Лист1!I150</f>
        <v>РФ</v>
      </c>
      <c r="K122" t="str">
        <f>Лист1!J150</f>
        <v>Белгород</v>
      </c>
    </row>
    <row r="123" spans="1:11" x14ac:dyDescent="0.25">
      <c r="A123" t="str">
        <f>Лист1!A151</f>
        <v>сс/64-2015</v>
      </c>
      <c r="B123">
        <f>Лист1!B151</f>
        <v>42093</v>
      </c>
      <c r="C123" t="str">
        <f>Лист1!C151</f>
        <v>1 год</v>
      </c>
      <c r="D123" t="str">
        <f>Лист1!D151</f>
        <v>сотрудничество в научно-исследовательской сфере</v>
      </c>
      <c r="E123" t="str">
        <f>Лист1!F151</f>
        <v>НИУ ВШЭ</v>
      </c>
      <c r="F123" t="str">
        <f>Лист1!G151</f>
        <v>Ассоциация "Авиационный персонал"</v>
      </c>
      <c r="G123" t="e">
        <f>Лист1!#REF!</f>
        <v>#REF!</v>
      </c>
      <c r="H123" t="e">
        <f>Лист1!#REF!</f>
        <v>#REF!</v>
      </c>
      <c r="I123" t="str">
        <f>Лист1!H151</f>
        <v>Некомерческкая структура</v>
      </c>
      <c r="J123" t="str">
        <f>Лист1!I151</f>
        <v>РФ</v>
      </c>
      <c r="K123" t="str">
        <f>Лист1!J151</f>
        <v>Москва</v>
      </c>
    </row>
    <row r="124" spans="1:11" x14ac:dyDescent="0.25">
      <c r="A124" t="str">
        <f>Лист1!A152</f>
        <v>cc/63-2015</v>
      </c>
      <c r="B124">
        <f>Лист1!B152</f>
        <v>42101</v>
      </c>
      <c r="C124" t="str">
        <f>Лист1!C152</f>
        <v>5 лет</v>
      </c>
      <c r="D124" t="str">
        <f>Лист1!D152</f>
        <v>научные и образовательные проекты, подготовка кадров</v>
      </c>
      <c r="E124" t="str">
        <f>Лист1!F152</f>
        <v>НИУ ВШЭ</v>
      </c>
      <c r="F124" t="str">
        <f>Лист1!G152</f>
        <v>ООО "Гиперглобус"</v>
      </c>
      <c r="G124" t="e">
        <f>Лист1!#REF!</f>
        <v>#REF!</v>
      </c>
      <c r="H124" t="e">
        <f>Лист1!#REF!</f>
        <v>#REF!</v>
      </c>
      <c r="I124" t="str">
        <f>Лист1!H152</f>
        <v>государственная некомерческая структура</v>
      </c>
      <c r="J124" t="str">
        <f>Лист1!I152</f>
        <v>РФ</v>
      </c>
      <c r="K124" t="str">
        <f>Лист1!J152</f>
        <v>Москва</v>
      </c>
    </row>
    <row r="125" spans="1:11" x14ac:dyDescent="0.25">
      <c r="A125" t="str">
        <f>Лист1!A153</f>
        <v>сс/62-2015</v>
      </c>
      <c r="B125">
        <f>Лист1!B153</f>
        <v>42096</v>
      </c>
      <c r="C125">
        <f>Лист1!C153</f>
        <v>42462</v>
      </c>
      <c r="D125" t="str">
        <f>Лист1!D153</f>
        <v>прохождение практики</v>
      </c>
      <c r="E125" t="str">
        <f>Лист1!F153</f>
        <v>НИУ ВШЭ</v>
      </c>
      <c r="F125" t="str">
        <f>Лист1!G153</f>
        <v>ООО "Гиперглобус"</v>
      </c>
      <c r="G125" t="e">
        <f>Лист1!#REF!</f>
        <v>#REF!</v>
      </c>
      <c r="H125" t="e">
        <f>Лист1!#REF!</f>
        <v>#REF!</v>
      </c>
      <c r="I125" t="str">
        <f>Лист1!H153</f>
        <v>Частная коммерческая компания</v>
      </c>
      <c r="J125" t="str">
        <f>Лист1!I153</f>
        <v>РФ</v>
      </c>
      <c r="K125" t="str">
        <f>Лист1!J153</f>
        <v>Москва</v>
      </c>
    </row>
    <row r="126" spans="1:11" x14ac:dyDescent="0.25">
      <c r="A126" t="str">
        <f>Лист1!A154</f>
        <v>сс/61-2015</v>
      </c>
      <c r="B126">
        <f>Лист1!B154</f>
        <v>42087</v>
      </c>
      <c r="C126" t="str">
        <f>Лист1!C154</f>
        <v>5 лет</v>
      </c>
      <c r="D126" t="str">
        <f>Лист1!D154</f>
        <v>занятость студентов и выпускников</v>
      </c>
      <c r="E126" t="str">
        <f>Лист1!F154</f>
        <v>НИУ ВШЭ</v>
      </c>
      <c r="F126" t="str">
        <f>Лист1!G154</f>
        <v>Акционерное общество РОСБАНК</v>
      </c>
      <c r="G126" t="e">
        <f>Лист1!#REF!</f>
        <v>#REF!</v>
      </c>
      <c r="H126" t="e">
        <f>Лист1!#REF!</f>
        <v>#REF!</v>
      </c>
      <c r="I126" t="str">
        <f>Лист1!H154</f>
        <v>Коммерческая структура с государственным участием</v>
      </c>
      <c r="J126" t="str">
        <f>Лист1!I154</f>
        <v>РФ</v>
      </c>
      <c r="K126" t="str">
        <f>Лист1!J154</f>
        <v>Москва</v>
      </c>
    </row>
    <row r="127" spans="1:11" x14ac:dyDescent="0.25">
      <c r="A127" t="str">
        <f>Лист1!A155</f>
        <v>сс/60-2015</v>
      </c>
      <c r="B127">
        <f>Лист1!B155</f>
        <v>42103</v>
      </c>
      <c r="C127" t="str">
        <f>Лист1!C155</f>
        <v>3 года</v>
      </c>
      <c r="D127" t="str">
        <f>Лист1!D155</f>
        <v>сотрудничество в научно-исследовательской сфере</v>
      </c>
      <c r="E127" t="str">
        <f>Лист1!F155</f>
        <v>НИУ ВШЭ</v>
      </c>
      <c r="F127" t="str">
        <f>Лист1!G155</f>
        <v>"Рязанский государственный радиотехнический университет"</v>
      </c>
      <c r="G127" t="e">
        <f>Лист1!#REF!</f>
        <v>#REF!</v>
      </c>
      <c r="H127" t="e">
        <f>Лист1!#REF!</f>
        <v>#REF!</v>
      </c>
      <c r="I127" t="str">
        <f>Лист1!H155</f>
        <v>государственная некомерческая структура</v>
      </c>
      <c r="J127" t="str">
        <f>Лист1!I155</f>
        <v>РФ</v>
      </c>
      <c r="K127" t="str">
        <f>Лист1!J155</f>
        <v>Рязань</v>
      </c>
    </row>
    <row r="128" spans="1:11" x14ac:dyDescent="0.25">
      <c r="A128" t="str">
        <f>Лист1!A156</f>
        <v>сс/58-2015</v>
      </c>
      <c r="B128">
        <f>Лист1!B156</f>
        <v>42097</v>
      </c>
      <c r="C128" t="str">
        <f>Лист1!C156</f>
        <v>6 месяцев</v>
      </c>
      <c r="D128" t="str">
        <f>Лист1!D156</f>
        <v>научная деятельность в сфере маркетинга</v>
      </c>
      <c r="E128" t="str">
        <f>Лист1!F156</f>
        <v>НИУ ВШЭ</v>
      </c>
      <c r="F128" t="str">
        <f>Лист1!G156</f>
        <v>ООО "Триплет паблишинг"</v>
      </c>
      <c r="G128" t="e">
        <f>Лист1!#REF!</f>
        <v>#REF!</v>
      </c>
      <c r="H128" t="e">
        <f>Лист1!#REF!</f>
        <v>#REF!</v>
      </c>
      <c r="I128" t="str">
        <f>Лист1!H156</f>
        <v>Частная коммерческая компания</v>
      </c>
      <c r="J128" t="str">
        <f>Лист1!I156</f>
        <v>РФ</v>
      </c>
      <c r="K128" t="str">
        <f>Лист1!J156</f>
        <v>Москва</v>
      </c>
    </row>
    <row r="129" spans="1:11" x14ac:dyDescent="0.25">
      <c r="A129" t="str">
        <f>Лист1!A157</f>
        <v>сс/55-2015</v>
      </c>
      <c r="B129">
        <f>Лист1!B157</f>
        <v>42067</v>
      </c>
      <c r="C129" t="str">
        <f>Лист1!C157</f>
        <v>2 года</v>
      </c>
      <c r="D129" t="str">
        <f>Лист1!D157</f>
        <v>сотрудничество в сферах образования, научно-исследовательской и экспертно-аналитической деятельности</v>
      </c>
      <c r="E129" t="str">
        <f>Лист1!F157</f>
        <v>НИУ ВШЭ</v>
      </c>
      <c r="F129" t="str">
        <f>Лист1!G157</f>
        <v>ЗАО "ЗМ Россия"</v>
      </c>
      <c r="G129" t="e">
        <f>Лист1!#REF!</f>
        <v>#REF!</v>
      </c>
      <c r="H129" t="e">
        <f>Лист1!#REF!</f>
        <v>#REF!</v>
      </c>
      <c r="I129" t="str">
        <f>Лист1!H157</f>
        <v>Частная коммерческая компания</v>
      </c>
      <c r="J129" t="str">
        <f>Лист1!I157</f>
        <v>РФ</v>
      </c>
      <c r="K129" t="str">
        <f>Лист1!J157</f>
        <v>Москва</v>
      </c>
    </row>
    <row r="130" spans="1:11" x14ac:dyDescent="0.25">
      <c r="A130" t="str">
        <f>Лист1!A158</f>
        <v>сс/54-2015</v>
      </c>
      <c r="B130">
        <f>Лист1!B158</f>
        <v>42041</v>
      </c>
      <c r="C130">
        <f>Лист1!C158</f>
        <v>43538</v>
      </c>
      <c r="D130" t="str">
        <f>Лист1!D158</f>
        <v>прохождение практики студентами</v>
      </c>
      <c r="E130" t="str">
        <f>Лист1!F158</f>
        <v>НИУ ВШЭ</v>
      </c>
      <c r="F130" t="str">
        <f>Лист1!G158</f>
        <v>ЗАО "ТНС Маркетинговый Информационный Центр"</v>
      </c>
      <c r="G130" t="e">
        <f>Лист1!#REF!</f>
        <v>#REF!</v>
      </c>
      <c r="H130" t="e">
        <f>Лист1!#REF!</f>
        <v>#REF!</v>
      </c>
      <c r="I130" t="str">
        <f>Лист1!H158</f>
        <v>Частная коммерческая компания</v>
      </c>
      <c r="J130" t="str">
        <f>Лист1!I158</f>
        <v>РФ</v>
      </c>
      <c r="K130" t="str">
        <f>Лист1!J158</f>
        <v>Москва</v>
      </c>
    </row>
    <row r="131" spans="1:11" x14ac:dyDescent="0.25">
      <c r="A131" t="str">
        <f>Лист1!A159</f>
        <v>сс/52-2015</v>
      </c>
      <c r="B131">
        <f>Лист1!B159</f>
        <v>42037</v>
      </c>
      <c r="C131" t="str">
        <f>Лист1!C159</f>
        <v>2 года</v>
      </c>
      <c r="D131" t="str">
        <f>Лист1!D159</f>
        <v>сотрудничество в сферах образования, научно-исследовательской и экспертно-аналитической деятельности</v>
      </c>
      <c r="E131" t="str">
        <f>Лист1!F159</f>
        <v>НИУ ВШЭ</v>
      </c>
      <c r="F131" t="str">
        <f>Лист1!G159</f>
        <v>ООО Международный институт маркетинговых и  социальных исследований "ГФК-Русь"</v>
      </c>
      <c r="G131" t="e">
        <f>Лист1!#REF!</f>
        <v>#REF!</v>
      </c>
      <c r="H131" t="e">
        <f>Лист1!#REF!</f>
        <v>#REF!</v>
      </c>
      <c r="I131" t="str">
        <f>Лист1!H159</f>
        <v>Частная коммерческая компания</v>
      </c>
      <c r="J131" t="str">
        <f>Лист1!I159</f>
        <v>РФ</v>
      </c>
      <c r="K131" t="str">
        <f>Лист1!J159</f>
        <v>Москва</v>
      </c>
    </row>
    <row r="132" spans="1:11" x14ac:dyDescent="0.25">
      <c r="A132" t="str">
        <f>Лист1!A160</f>
        <v>сс/56-2015</v>
      </c>
      <c r="B132">
        <f>Лист1!B160</f>
        <v>42089</v>
      </c>
      <c r="C132" t="str">
        <f>Лист1!C160</f>
        <v>5 лет</v>
      </c>
      <c r="D132" t="str">
        <f>Лист1!D160</f>
        <v>сотрудничество в научно-исследовательской сфере</v>
      </c>
      <c r="E132" t="str">
        <f>Лист1!F160</f>
        <v>НИУ ВШЭ</v>
      </c>
      <c r="F132" t="str">
        <f>Лист1!G160</f>
        <v>ООО "Нэшвил Инструментс Рус"</v>
      </c>
      <c r="G132" t="e">
        <f>Лист1!#REF!</f>
        <v>#REF!</v>
      </c>
      <c r="H132" t="e">
        <f>Лист1!#REF!</f>
        <v>#REF!</v>
      </c>
      <c r="I132" t="str">
        <f>Лист1!H160</f>
        <v>Частная коммерческая компания</v>
      </c>
      <c r="J132" t="str">
        <f>Лист1!I160</f>
        <v>РФ</v>
      </c>
      <c r="K132" t="str">
        <f>Лист1!J160</f>
        <v>Москва</v>
      </c>
    </row>
    <row r="133" spans="1:11" x14ac:dyDescent="0.25">
      <c r="A133" t="str">
        <f>Лист1!A161</f>
        <v>сс/57-2015</v>
      </c>
      <c r="B133">
        <f>Лист1!B161</f>
        <v>42095</v>
      </c>
      <c r="C133" t="str">
        <f>Лист1!C161</f>
        <v>без срока</v>
      </c>
      <c r="D133" t="str">
        <f>Лист1!D161</f>
        <v>защита конфиденциальной информации</v>
      </c>
      <c r="E133" t="str">
        <f>Лист1!F161</f>
        <v>НИУ ВШЭ</v>
      </c>
      <c r="F133" t="str">
        <f>Лист1!G161</f>
        <v>ООО "Медицинская компания "МЕДКОРП"</v>
      </c>
      <c r="G133" t="e">
        <f>Лист1!#REF!</f>
        <v>#REF!</v>
      </c>
      <c r="H133" t="e">
        <f>Лист1!#REF!</f>
        <v>#REF!</v>
      </c>
      <c r="I133" t="str">
        <f>Лист1!H161</f>
        <v>Частная коммерческая компания</v>
      </c>
      <c r="J133" t="str">
        <f>Лист1!I161</f>
        <v>РФ</v>
      </c>
      <c r="K133" t="str">
        <f>Лист1!J161</f>
        <v>москва</v>
      </c>
    </row>
    <row r="134" spans="1:11" x14ac:dyDescent="0.25">
      <c r="A134" t="str">
        <f>Лист1!A166</f>
        <v>сс/59-2015</v>
      </c>
      <c r="B134">
        <f>Лист1!B166</f>
        <v>42076</v>
      </c>
      <c r="C134" t="str">
        <f>Лист1!C166</f>
        <v>3 года</v>
      </c>
      <c r="D134" t="str">
        <f>Лист1!D166</f>
        <v>прохождение практики студентами</v>
      </c>
      <c r="E134" t="str">
        <f>Лист1!F166</f>
        <v>НИУ ВШЭ</v>
      </c>
      <c r="F134" t="str">
        <f>Лист1!G166</f>
        <v>ОАО "СОГАЗ"</v>
      </c>
      <c r="G134" t="e">
        <f>Лист1!#REF!</f>
        <v>#REF!</v>
      </c>
      <c r="H134" t="e">
        <f>Лист1!#REF!</f>
        <v>#REF!</v>
      </c>
      <c r="I134" t="str">
        <f>Лист1!H166</f>
        <v>Частная коммерческая компания</v>
      </c>
      <c r="J134" t="str">
        <f>Лист1!I166</f>
        <v>РФ</v>
      </c>
      <c r="K134" t="str">
        <f>Лист1!J166</f>
        <v>Москва</v>
      </c>
    </row>
    <row r="135" spans="1:11" x14ac:dyDescent="0.25">
      <c r="A135" t="str">
        <f>Лист1!A167</f>
        <v>сс/53-2015</v>
      </c>
      <c r="B135">
        <f>Лист1!B167</f>
        <v>42026</v>
      </c>
      <c r="C135" t="str">
        <f>Лист1!C167</f>
        <v>2 года</v>
      </c>
      <c r="D135" t="str">
        <f>Лист1!D167</f>
        <v>научная и исследовательская деятельность в сфере маркетинга и развития бизнеса</v>
      </c>
      <c r="E135" t="str">
        <f>Лист1!F167</f>
        <v>НИУ ВШЭ</v>
      </c>
      <c r="F135" t="str">
        <f>Лист1!G167</f>
        <v>ООО "Ромир Холдинг</v>
      </c>
      <c r="G135" t="e">
        <f>Лист1!#REF!</f>
        <v>#REF!</v>
      </c>
      <c r="H135" t="e">
        <f>Лист1!#REF!</f>
        <v>#REF!</v>
      </c>
      <c r="I135" t="str">
        <f>Лист1!H167</f>
        <v>Частная коммерческая компания</v>
      </c>
      <c r="J135" t="str">
        <f>Лист1!I167</f>
        <v>РФ</v>
      </c>
      <c r="K135" t="str">
        <f>Лист1!J167</f>
        <v>Москва</v>
      </c>
    </row>
    <row r="136" spans="1:11" x14ac:dyDescent="0.25">
      <c r="A136" t="str">
        <f>Лист1!A169</f>
        <v>б/н</v>
      </c>
      <c r="B136">
        <f>Лист1!B169</f>
        <v>42361</v>
      </c>
      <c r="C136">
        <f>Лист1!C169</f>
        <v>43465</v>
      </c>
      <c r="D136" t="str">
        <f>Лист1!D169</f>
        <v>сотрудничество в научной, научно-технической и образовательной сферах</v>
      </c>
      <c r="E136" t="str">
        <f>Лист1!F169</f>
        <v>НИУ ВШЭ</v>
      </c>
      <c r="F136" t="str">
        <f>Лист1!G169</f>
        <v>"Орден Трудового Красного Знамени Академия комунального хозяйства им К.Д. Памфилова</v>
      </c>
      <c r="G136" t="e">
        <f>Лист1!#REF!</f>
        <v>#REF!</v>
      </c>
      <c r="H136" t="e">
        <f>Лист1!#REF!</f>
        <v>#REF!</v>
      </c>
      <c r="I136" t="str">
        <f>Лист1!H169</f>
        <v>государственная некомерческая структура</v>
      </c>
      <c r="J136" t="str">
        <f>Лист1!I169</f>
        <v>РФ</v>
      </c>
      <c r="K136" t="str">
        <f>Лист1!J169</f>
        <v>Москва</v>
      </c>
    </row>
    <row r="137" spans="1:11" x14ac:dyDescent="0.25">
      <c r="A137" t="str">
        <f>Лист1!A174</f>
        <v>2016 г.</v>
      </c>
      <c r="B137">
        <f>Лист1!B174</f>
        <v>0</v>
      </c>
      <c r="C137">
        <f>Лист1!C174</f>
        <v>0</v>
      </c>
      <c r="D137">
        <f>Лист1!D174</f>
        <v>0</v>
      </c>
      <c r="E137">
        <f>Лист1!F174</f>
        <v>0</v>
      </c>
      <c r="F137">
        <f>Лист1!G174</f>
        <v>0</v>
      </c>
      <c r="G137" t="e">
        <f>Лист1!#REF!</f>
        <v>#REF!</v>
      </c>
      <c r="H137" t="e">
        <f>Лист1!#REF!</f>
        <v>#REF!</v>
      </c>
      <c r="I137">
        <f>Лист1!H174</f>
        <v>0</v>
      </c>
      <c r="J137">
        <f>Лист1!I174</f>
        <v>0</v>
      </c>
      <c r="K137">
        <f>Лист1!J174</f>
        <v>0</v>
      </c>
    </row>
    <row r="138" spans="1:11" x14ac:dyDescent="0.25">
      <c r="A138" t="str">
        <f>Лист1!A175</f>
        <v>сс/115-2016</v>
      </c>
      <c r="B138">
        <f>Лист1!B175</f>
        <v>42500</v>
      </c>
      <c r="C138" t="str">
        <f>Лист1!C175</f>
        <v>5 лет</v>
      </c>
      <c r="D138" t="str">
        <f>Лист1!D175</f>
        <v>сотрудничество в научно-исследовательской сфере</v>
      </c>
      <c r="E138" t="str">
        <f>Лист1!F175</f>
        <v>НИУ ВШЭ</v>
      </c>
      <c r="F138" t="str">
        <f>Лист1!G175</f>
        <v>Союз "Национальный ситуационный центр развития саморегулирования "Специальный ресурс"</v>
      </c>
      <c r="G138" t="e">
        <f>Лист1!#REF!</f>
        <v>#REF!</v>
      </c>
      <c r="H138" t="e">
        <f>Лист1!#REF!</f>
        <v>#REF!</v>
      </c>
      <c r="I138" t="str">
        <f>Лист1!H175</f>
        <v>Некомерческкая структура</v>
      </c>
      <c r="J138" t="str">
        <f>Лист1!I175</f>
        <v>РФ</v>
      </c>
      <c r="K138" t="str">
        <f>Лист1!J175</f>
        <v>Санкт-Петербург</v>
      </c>
    </row>
    <row r="139" spans="1:11" x14ac:dyDescent="0.25">
      <c r="A139" t="str">
        <f>Лист1!A176</f>
        <v>сс/119-2016</v>
      </c>
      <c r="B139">
        <f>Лист1!B176</f>
        <v>42545</v>
      </c>
      <c r="C139" t="str">
        <f>Лист1!C176</f>
        <v>2 года</v>
      </c>
      <c r="D139" t="str">
        <f>Лист1!D176</f>
        <v>сотрудничество в научно-исследовательской сфере</v>
      </c>
      <c r="E139" t="str">
        <f>Лист1!F176</f>
        <v>НИУ ВШЭ</v>
      </c>
      <c r="F139" t="str">
        <f>Лист1!G176</f>
        <v>Автономная некомерческая организация  эстетических и экологических  образований "Процветающие города"</v>
      </c>
      <c r="G139" t="e">
        <f>Лист1!#REF!</f>
        <v>#REF!</v>
      </c>
      <c r="H139" t="e">
        <f>Лист1!#REF!</f>
        <v>#REF!</v>
      </c>
      <c r="I139" t="str">
        <f>Лист1!H176</f>
        <v>Некомерческкая структура</v>
      </c>
      <c r="J139" t="str">
        <f>Лист1!I176</f>
        <v xml:space="preserve"> РФ</v>
      </c>
      <c r="K139" t="str">
        <f>Лист1!J176</f>
        <v>Москва</v>
      </c>
    </row>
    <row r="140" spans="1:11" x14ac:dyDescent="0.25">
      <c r="A140" t="str">
        <f>Лист1!A177</f>
        <v>сс/118-2016</v>
      </c>
      <c r="B140">
        <f>Лист1!B177</f>
        <v>42529</v>
      </c>
      <c r="C140" t="str">
        <f>Лист1!C177</f>
        <v>без срока</v>
      </c>
      <c r="D140" t="str">
        <f>Лист1!D177</f>
        <v>сотрудничество в образовательной и учебно-методической сферах</v>
      </c>
      <c r="E140" t="str">
        <f>Лист1!F177</f>
        <v>НИУ ВШЭ</v>
      </c>
      <c r="F140" t="str">
        <f>Лист1!G177</f>
        <v>Государственное автономное образовательное учреждение дополнительного профессионального образования города Москвы "Центр педагогического мастерства"</v>
      </c>
      <c r="G140" t="e">
        <f>Лист1!#REF!</f>
        <v>#REF!</v>
      </c>
      <c r="H140" t="e">
        <f>Лист1!#REF!</f>
        <v>#REF!</v>
      </c>
      <c r="I140" t="str">
        <f>Лист1!H177</f>
        <v>государственная некомерческая структура</v>
      </c>
      <c r="J140" t="str">
        <f>Лист1!I177</f>
        <v>РФ</v>
      </c>
      <c r="K140" t="str">
        <f>Лист1!J177</f>
        <v>Москва</v>
      </c>
    </row>
    <row r="141" spans="1:11" x14ac:dyDescent="0.25">
      <c r="A141" t="str">
        <f>Лист1!A178</f>
        <v>сс/117-2016</v>
      </c>
      <c r="B141">
        <f>Лист1!B178</f>
        <v>42527</v>
      </c>
      <c r="C141" t="str">
        <f>Лист1!C178</f>
        <v>5 лет</v>
      </c>
      <c r="D141" t="str">
        <f>Лист1!D178</f>
        <v>сотрудничество в научно-исследовательской сфере</v>
      </c>
      <c r="E141" t="str">
        <f>Лист1!F178</f>
        <v>НИУ ВШЭ</v>
      </c>
      <c r="F141" t="str">
        <f>Лист1!G178</f>
        <v>Национальный исследовательский Томский Государственный университет</v>
      </c>
      <c r="G141" t="e">
        <f>Лист1!#REF!</f>
        <v>#REF!</v>
      </c>
      <c r="H141" t="e">
        <f>Лист1!#REF!</f>
        <v>#REF!</v>
      </c>
      <c r="I141" t="str">
        <f>Лист1!H178</f>
        <v>государственная некомерческая структура</v>
      </c>
      <c r="J141" t="str">
        <f>Лист1!I178</f>
        <v>РФ</v>
      </c>
      <c r="K141" t="str">
        <f>Лист1!J178</f>
        <v>Томск</v>
      </c>
    </row>
    <row r="142" spans="1:11" x14ac:dyDescent="0.25">
      <c r="A142" t="str">
        <f>Лист1!A179</f>
        <v>сс/116-2016</v>
      </c>
      <c r="B142">
        <f>Лист1!B179</f>
        <v>42479</v>
      </c>
      <c r="C142" t="str">
        <f>Лист1!C179</f>
        <v>без срока</v>
      </c>
      <c r="D142" t="str">
        <f>Лист1!D179</f>
        <v>сотрудничество в области организации и развития городской среды</v>
      </c>
      <c r="E142" t="str">
        <f>Лист1!F179</f>
        <v>НИУ ВШЭ</v>
      </c>
      <c r="F142" t="str">
        <f>Лист1!G179</f>
        <v>ООО "Гэллэри Сервис", ООО "Новая Земля"</v>
      </c>
      <c r="G142" t="e">
        <f>Лист1!#REF!</f>
        <v>#REF!</v>
      </c>
      <c r="H142" t="e">
        <f>Лист1!#REF!</f>
        <v>#REF!</v>
      </c>
      <c r="I142" t="str">
        <f>Лист1!H179</f>
        <v>Частная коммерческая компания</v>
      </c>
      <c r="J142" t="str">
        <f>Лист1!I179</f>
        <v>РФ</v>
      </c>
      <c r="K142" t="str">
        <f>Лист1!J179</f>
        <v>Москва</v>
      </c>
    </row>
    <row r="143" spans="1:11" x14ac:dyDescent="0.25">
      <c r="A143" t="str">
        <f>Лист1!A180</f>
        <v>сс/114-2016</v>
      </c>
      <c r="B143">
        <f>Лист1!B180</f>
        <v>42500</v>
      </c>
      <c r="C143" t="str">
        <f>Лист1!C180</f>
        <v>2 года</v>
      </c>
      <c r="D143" t="str">
        <f>Лист1!D180</f>
        <v>сотрудничество в научно-исследовательской сфере</v>
      </c>
      <c r="E143" t="str">
        <f>Лист1!F180</f>
        <v>НИУ ВШЭ</v>
      </c>
      <c r="F143" t="str">
        <f>Лист1!G180</f>
        <v>Ассоциация инвесторов Москвы</v>
      </c>
      <c r="G143" t="e">
        <f>Лист1!#REF!</f>
        <v>#REF!</v>
      </c>
      <c r="H143" t="e">
        <f>Лист1!#REF!</f>
        <v>#REF!</v>
      </c>
      <c r="I143" t="str">
        <f>Лист1!H180</f>
        <v>Частная коммерческая компания</v>
      </c>
      <c r="J143" t="str">
        <f>Лист1!I180</f>
        <v>РФ</v>
      </c>
      <c r="K143" t="str">
        <f>Лист1!J180</f>
        <v>Москва</v>
      </c>
    </row>
    <row r="144" spans="1:11" x14ac:dyDescent="0.25">
      <c r="A144" t="str">
        <f>Лист1!A181</f>
        <v>сс/112-2016</v>
      </c>
      <c r="B144">
        <f>Лист1!B181</f>
        <v>42478</v>
      </c>
      <c r="C144" t="str">
        <f>Лист1!C181</f>
        <v>5 лет</v>
      </c>
      <c r="D144" t="str">
        <f>Лист1!D181</f>
        <v>сотрудничество в научно-исследовательской сфере и прогнозированию результатов реализации указов Президента РФ</v>
      </c>
      <c r="E144" t="str">
        <f>Лист1!F181</f>
        <v>НИУ ВШЭ</v>
      </c>
      <c r="F144" t="str">
        <f>Лист1!G181</f>
        <v>ООО "Международный Институт Маркетинговых и социальных исследоаний"ГФК-РУСЬ"</v>
      </c>
      <c r="G144" t="e">
        <f>Лист1!#REF!</f>
        <v>#REF!</v>
      </c>
      <c r="H144" t="e">
        <f>Лист1!#REF!</f>
        <v>#REF!</v>
      </c>
      <c r="I144" t="str">
        <f>Лист1!H181</f>
        <v>Частная коммерческая компания</v>
      </c>
      <c r="J144" t="str">
        <f>Лист1!I181</f>
        <v>РФ</v>
      </c>
      <c r="K144" t="str">
        <f>Лист1!J181</f>
        <v>Москва</v>
      </c>
    </row>
    <row r="145" spans="1:11" x14ac:dyDescent="0.25">
      <c r="A145" t="str">
        <f>Лист1!A182</f>
        <v>сс/113-2016</v>
      </c>
      <c r="B145">
        <f>Лист1!B182</f>
        <v>42481</v>
      </c>
      <c r="C145" t="str">
        <f>Лист1!C182</f>
        <v>без срока</v>
      </c>
      <c r="D145" t="str">
        <f>Лист1!D182</f>
        <v>сотрудничество по вопросам развития  национальной системы квалификаций в области финансовых рынков</v>
      </c>
      <c r="E145" t="str">
        <f>Лист1!F182</f>
        <v>НИУ ВШЭ</v>
      </c>
      <c r="F145" t="str">
        <f>Лист1!G182</f>
        <v>Фонд"институт фондового рынка и управления"</v>
      </c>
      <c r="G145" t="e">
        <f>Лист1!#REF!</f>
        <v>#REF!</v>
      </c>
      <c r="H145" t="e">
        <f>Лист1!#REF!</f>
        <v>#REF!</v>
      </c>
      <c r="I145" t="str">
        <f>Лист1!H182</f>
        <v>Некомерческкая структура</v>
      </c>
      <c r="J145" t="str">
        <f>Лист1!I182</f>
        <v>РФ</v>
      </c>
      <c r="K145" t="str">
        <f>Лист1!J182</f>
        <v>Москва</v>
      </c>
    </row>
    <row r="146" spans="1:11" x14ac:dyDescent="0.25">
      <c r="A146" t="str">
        <f>Лист1!A183</f>
        <v>б/н</v>
      </c>
      <c r="B146">
        <f>Лист1!B183</f>
        <v>42401</v>
      </c>
      <c r="C146" t="str">
        <f>Лист1!C183</f>
        <v>5 лет</v>
      </c>
      <c r="D146" t="str">
        <f>Лист1!D183</f>
        <v>сотрудничество в научно-исследовательской сфере и прогнозированию результатов реализации указов Президента РФ</v>
      </c>
      <c r="E146" t="str">
        <f>Лист1!F183</f>
        <v>НИУ ВШЭ</v>
      </c>
      <c r="F146" t="str">
        <f>Лист1!G183</f>
        <v>Фонд содействия изучения общественного мнения "ВЦИОМ"</v>
      </c>
      <c r="G146" t="e">
        <f>Лист1!#REF!</f>
        <v>#REF!</v>
      </c>
      <c r="H146" t="e">
        <f>Лист1!#REF!</f>
        <v>#REF!</v>
      </c>
      <c r="I146" t="str">
        <f>Лист1!H183</f>
        <v>государственная некомерческая структура</v>
      </c>
      <c r="J146" t="str">
        <f>Лист1!I183</f>
        <v>РФ</v>
      </c>
      <c r="K146" t="str">
        <f>Лист1!J183</f>
        <v>Москва</v>
      </c>
    </row>
    <row r="147" spans="1:11" x14ac:dyDescent="0.25">
      <c r="A147" t="str">
        <f>Лист1!A184</f>
        <v>сс/108-2016</v>
      </c>
      <c r="B147">
        <f>Лист1!B184</f>
        <v>42409</v>
      </c>
      <c r="C147" t="str">
        <f>Лист1!C184</f>
        <v>без срока</v>
      </c>
      <c r="D147" t="str">
        <f>Лист1!D184</f>
        <v>практика студентов, координация выполнения студентами курсовых и выпускных и квалификационных работ</v>
      </c>
      <c r="E147" t="str">
        <f>Лист1!F184</f>
        <v>НИУ ВШЭ</v>
      </c>
      <c r="F147" t="str">
        <f>Лист1!G184</f>
        <v>АО "ЦКБ "Дейтон"</v>
      </c>
      <c r="G147" t="e">
        <f>Лист1!#REF!</f>
        <v>#REF!</v>
      </c>
      <c r="H147" t="e">
        <f>Лист1!#REF!</f>
        <v>#REF!</v>
      </c>
      <c r="I147" t="str">
        <f>Лист1!H184</f>
        <v>Частная коммерческая компания</v>
      </c>
      <c r="J147" t="str">
        <f>Лист1!I184</f>
        <v>РФ</v>
      </c>
      <c r="K147" t="str">
        <f>Лист1!J184</f>
        <v>Москва</v>
      </c>
    </row>
    <row r="148" spans="1:11" x14ac:dyDescent="0.25">
      <c r="A148" t="str">
        <f>Лист1!A185</f>
        <v>сс/106-2016</v>
      </c>
      <c r="B148">
        <f>Лист1!B185</f>
        <v>42390</v>
      </c>
      <c r="C148" t="str">
        <f>Лист1!C185</f>
        <v>3 года</v>
      </c>
      <c r="D148" t="str">
        <f>Лист1!D185</f>
        <v>совместная учебная программа, направленная на обучение работе с программным обеспечением для математического образования</v>
      </c>
      <c r="E148" t="str">
        <f>Лист1!F185</f>
        <v>НИУ ВШЭ</v>
      </c>
      <c r="F148" t="str">
        <f>Лист1!G185</f>
        <v>ЗАО "СтатСофт Раша"</v>
      </c>
      <c r="G148" t="e">
        <f>Лист1!#REF!</f>
        <v>#REF!</v>
      </c>
      <c r="H148" t="e">
        <f>Лист1!#REF!</f>
        <v>#REF!</v>
      </c>
      <c r="I148" t="str">
        <f>Лист1!H185</f>
        <v>Частная коммерческая компания</v>
      </c>
      <c r="J148" t="str">
        <f>Лист1!I185</f>
        <v>РФ</v>
      </c>
      <c r="K148" t="str">
        <f>Лист1!J185</f>
        <v>Москва</v>
      </c>
    </row>
    <row r="149" spans="1:11" x14ac:dyDescent="0.25">
      <c r="A149" t="str">
        <f>Лист1!A186</f>
        <v>18/5.56-08-16</v>
      </c>
      <c r="B149">
        <f>Лист1!B186</f>
        <v>42566</v>
      </c>
      <c r="C149" t="str">
        <f>Лист1!C186</f>
        <v>5 лет</v>
      </c>
      <c r="D149" t="str">
        <f>Лист1!D186</f>
        <v>сотрудничество в научно-исследовательской сфере</v>
      </c>
      <c r="E149" t="str">
        <f>Лист1!F186</f>
        <v>НИУ ВШЭ</v>
      </c>
      <c r="F149" t="str">
        <f>Лист1!G186</f>
        <v>ООО "МосОблТелематика"</v>
      </c>
      <c r="G149" t="e">
        <f>Лист1!#REF!</f>
        <v>#REF!</v>
      </c>
      <c r="H149" t="e">
        <f>Лист1!#REF!</f>
        <v>#REF!</v>
      </c>
      <c r="I149" t="str">
        <f>Лист1!H186</f>
        <v>Частная коммерческая компания</v>
      </c>
      <c r="J149" t="str">
        <f>Лист1!I186</f>
        <v>РФ</v>
      </c>
      <c r="K149" t="str">
        <f>Лист1!J186</f>
        <v>Москва</v>
      </c>
    </row>
    <row r="150" spans="1:11" x14ac:dyDescent="0.25">
      <c r="A150" t="str">
        <f>Лист1!A187</f>
        <v>сс/139-2016</v>
      </c>
      <c r="B150">
        <f>Лист1!B187</f>
        <v>42643</v>
      </c>
      <c r="C150" t="str">
        <f>Лист1!C187</f>
        <v>без срока</v>
      </c>
      <c r="D150" t="str">
        <f>Лист1!D187</f>
        <v>сотрудничество в рамках функционирования Базовой кафедры ФАС</v>
      </c>
      <c r="E150" t="str">
        <f>Лист1!F187</f>
        <v>НИУ ВШЭ</v>
      </c>
      <c r="F150" t="str">
        <f>Лист1!G187</f>
        <v>Федральная антимонопольная служба РФ</v>
      </c>
      <c r="G150" t="e">
        <f>Лист1!#REF!</f>
        <v>#REF!</v>
      </c>
      <c r="H150" t="e">
        <f>Лист1!#REF!</f>
        <v>#REF!</v>
      </c>
      <c r="I150" t="str">
        <f>Лист1!H187</f>
        <v>государственная некомерческая структура</v>
      </c>
      <c r="J150" t="str">
        <f>Лист1!I187</f>
        <v>РФ</v>
      </c>
      <c r="K150" t="str">
        <f>Лист1!J187</f>
        <v>Москва</v>
      </c>
    </row>
    <row r="151" spans="1:11" x14ac:dyDescent="0.25">
      <c r="A151" t="str">
        <f>Лист1!A188</f>
        <v>сс/140-2016</v>
      </c>
      <c r="B151">
        <f>Лист1!B188</f>
        <v>42639</v>
      </c>
      <c r="C151" t="str">
        <f>Лист1!C188</f>
        <v>без срока</v>
      </c>
      <c r="D151" t="str">
        <f>Лист1!D188</f>
        <v>сотрудничество в рамках функционирования Базовой кафедры практической юриспруденции</v>
      </c>
      <c r="E151" t="str">
        <f>Лист1!F188</f>
        <v>НИУ ВШЭ</v>
      </c>
      <c r="F151" t="str">
        <f>Лист1!G188</f>
        <v>ООО "Савельев, Батанов и партнёры"</v>
      </c>
      <c r="G151" t="e">
        <f>Лист1!#REF!</f>
        <v>#REF!</v>
      </c>
      <c r="H151" t="e">
        <f>Лист1!#REF!</f>
        <v>#REF!</v>
      </c>
      <c r="I151" t="str">
        <f>Лист1!H188</f>
        <v>Частная коммерческая компания</v>
      </c>
      <c r="J151" t="str">
        <f>Лист1!I188</f>
        <v>РФ</v>
      </c>
      <c r="K151" t="str">
        <f>Лист1!J188</f>
        <v>Москва</v>
      </c>
    </row>
    <row r="152" spans="1:11" x14ac:dyDescent="0.25">
      <c r="A152" t="str">
        <f>Лист1!A189</f>
        <v>сс/137-2016</v>
      </c>
      <c r="B152">
        <f>Лист1!B189</f>
        <v>42506</v>
      </c>
      <c r="C152" t="str">
        <f>Лист1!C189</f>
        <v>3 года</v>
      </c>
      <c r="D152" t="str">
        <f>Лист1!D189</f>
        <v>развитие образовательного и научного направления</v>
      </c>
      <c r="E152" t="str">
        <f>Лист1!F189</f>
        <v>НИУ ВШЭ</v>
      </c>
      <c r="F152" t="str">
        <f>Лист1!G189</f>
        <v>ЗАО "Телеканал Просвещение"</v>
      </c>
      <c r="G152" t="e">
        <f>Лист1!#REF!</f>
        <v>#REF!</v>
      </c>
      <c r="H152" t="e">
        <f>Лист1!#REF!</f>
        <v>#REF!</v>
      </c>
      <c r="I152" t="str">
        <f>Лист1!H189</f>
        <v>Частная коммерческая компания</v>
      </c>
      <c r="J152" t="str">
        <f>Лист1!I189</f>
        <v>РФ</v>
      </c>
      <c r="K152" t="str">
        <f>Лист1!J189</f>
        <v>Москва</v>
      </c>
    </row>
    <row r="153" spans="1:11" x14ac:dyDescent="0.25">
      <c r="A153" t="str">
        <f>Лист1!A190</f>
        <v>сс/136-2016</v>
      </c>
      <c r="B153">
        <f>Лист1!B190</f>
        <v>42538</v>
      </c>
      <c r="C153" t="str">
        <f>Лист1!C190</f>
        <v>без срока</v>
      </c>
      <c r="D153" t="str">
        <f>Лист1!D190</f>
        <v>практика студента</v>
      </c>
      <c r="E153" t="str">
        <f>Лист1!F190</f>
        <v>НИУ ВШЭ</v>
      </c>
      <c r="F153" t="str">
        <f>Лист1!G190</f>
        <v>МГУ</v>
      </c>
      <c r="G153" t="e">
        <f>Лист1!#REF!</f>
        <v>#REF!</v>
      </c>
      <c r="H153" t="e">
        <f>Лист1!#REF!</f>
        <v>#REF!</v>
      </c>
      <c r="I153" t="str">
        <f>Лист1!H190</f>
        <v>государственная некомерческая структура</v>
      </c>
      <c r="J153" t="str">
        <f>Лист1!I190</f>
        <v>РФ</v>
      </c>
      <c r="K153" t="str">
        <f>Лист1!J190</f>
        <v>Москва</v>
      </c>
    </row>
    <row r="154" spans="1:11" x14ac:dyDescent="0.25">
      <c r="A154" t="str">
        <f>Лист1!A191</f>
        <v>сс/135-2016</v>
      </c>
      <c r="B154">
        <f>Лист1!B191</f>
        <v>42545</v>
      </c>
      <c r="C154" t="str">
        <f>Лист1!C191</f>
        <v>без срока</v>
      </c>
      <c r="D154" t="str">
        <f>Лист1!D191</f>
        <v>сотрудничество в образовательной и научно-исследовательской сфере, практика и трудоустройство студентов и выпускников</v>
      </c>
      <c r="E154" t="str">
        <f>Лист1!F191</f>
        <v>НИУ ВШЭ</v>
      </c>
      <c r="F154" t="str">
        <f>Лист1!G191</f>
        <v>Акционерное общество "ИнфоВотч"</v>
      </c>
      <c r="G154" t="e">
        <f>Лист1!#REF!</f>
        <v>#REF!</v>
      </c>
      <c r="H154" t="e">
        <f>Лист1!#REF!</f>
        <v>#REF!</v>
      </c>
      <c r="I154" t="str">
        <f>Лист1!H191</f>
        <v>Частная коммерческая компания</v>
      </c>
      <c r="J154" t="str">
        <f>Лист1!I191</f>
        <v>РФ</v>
      </c>
      <c r="K154" t="str">
        <f>Лист1!J191</f>
        <v>Москва</v>
      </c>
    </row>
    <row r="155" spans="1:11" x14ac:dyDescent="0.25">
      <c r="A155" t="str">
        <f>Лист1!A192</f>
        <v>сс/134-2016</v>
      </c>
      <c r="B155">
        <f>Лист1!B192</f>
        <v>42563</v>
      </c>
      <c r="C155" t="str">
        <f>Лист1!C192</f>
        <v>5 лет</v>
      </c>
      <c r="D155" t="str">
        <f>Лист1!D192</f>
        <v>сотрудничество в образовательной сфере</v>
      </c>
      <c r="E155" t="str">
        <f>Лист1!F192</f>
        <v>НИУ ВШЭ</v>
      </c>
      <c r="F155" t="str">
        <f>Лист1!G192</f>
        <v>ООО "ФОРС - Центр разработки"</v>
      </c>
      <c r="G155" t="e">
        <f>Лист1!#REF!</f>
        <v>#REF!</v>
      </c>
      <c r="H155" t="e">
        <f>Лист1!#REF!</f>
        <v>#REF!</v>
      </c>
      <c r="I155" t="str">
        <f>Лист1!H192</f>
        <v>Частная коммерческая компания</v>
      </c>
      <c r="J155" t="str">
        <f>Лист1!I192</f>
        <v>РФ</v>
      </c>
      <c r="K155" t="str">
        <f>Лист1!J192</f>
        <v>Москва</v>
      </c>
    </row>
    <row r="156" spans="1:11" x14ac:dyDescent="0.25">
      <c r="A156" t="str">
        <f>Лист1!A193</f>
        <v>сс/133-2016</v>
      </c>
      <c r="B156">
        <f>Лист1!B193</f>
        <v>42563</v>
      </c>
      <c r="C156" t="str">
        <f>Лист1!C193</f>
        <v>5 лет</v>
      </c>
      <c r="D156" t="str">
        <f>Лист1!D193</f>
        <v>сотрудничество в образовательной сфере</v>
      </c>
      <c r="E156" t="str">
        <f>Лист1!F193</f>
        <v>НИУ ВШЭ</v>
      </c>
      <c r="F156" t="str">
        <f>Лист1!G193</f>
        <v>ООО "1С"</v>
      </c>
      <c r="G156" t="e">
        <f>Лист1!#REF!</f>
        <v>#REF!</v>
      </c>
      <c r="H156" t="e">
        <f>Лист1!#REF!</f>
        <v>#REF!</v>
      </c>
      <c r="I156" t="str">
        <f>Лист1!H193</f>
        <v>Частная коммерческая компания</v>
      </c>
      <c r="J156" t="str">
        <f>Лист1!I193</f>
        <v>РФ</v>
      </c>
      <c r="K156" t="str">
        <f>Лист1!J193</f>
        <v>Москва</v>
      </c>
    </row>
    <row r="157" spans="1:11" x14ac:dyDescent="0.25">
      <c r="A157" t="str">
        <f>Лист1!A194</f>
        <v>01-57-1/16//сс/131-2016</v>
      </c>
      <c r="B157">
        <f>Лист1!B194</f>
        <v>42612</v>
      </c>
      <c r="C157">
        <f>Лист1!C194</f>
        <v>43190</v>
      </c>
      <c r="D157" t="str">
        <f>Лист1!D194</f>
        <v>подготовка кадров, распространение финансовой грамотности</v>
      </c>
      <c r="E157" t="str">
        <f>Лист1!F194</f>
        <v>НИУ ВШЭ</v>
      </c>
      <c r="F157" t="str">
        <f>Лист1!G194</f>
        <v>Департамент образования города Москвы</v>
      </c>
      <c r="G157" t="e">
        <f>Лист1!#REF!</f>
        <v>#REF!</v>
      </c>
      <c r="H157" t="e">
        <f>Лист1!#REF!</f>
        <v>#REF!</v>
      </c>
      <c r="I157" t="str">
        <f>Лист1!H194</f>
        <v>государственная некомерческая структура</v>
      </c>
      <c r="J157" t="str">
        <f>Лист1!I194</f>
        <v>РФ</v>
      </c>
      <c r="K157" t="str">
        <f>Лист1!J194</f>
        <v>Москва</v>
      </c>
    </row>
    <row r="158" spans="1:11" x14ac:dyDescent="0.25">
      <c r="A158" t="str">
        <f>Лист1!A195</f>
        <v>сс/130-2016</v>
      </c>
      <c r="B158">
        <f>Лист1!B195</f>
        <v>42613</v>
      </c>
      <c r="C158" t="str">
        <f>Лист1!C195</f>
        <v>1 год</v>
      </c>
      <c r="D158" t="str">
        <f>Лист1!D195</f>
        <v>сотрудничество в образовательной сфере</v>
      </c>
      <c r="E158" t="str">
        <f>Лист1!F195</f>
        <v>НИУ ВШЭ</v>
      </c>
      <c r="F158" t="str">
        <f>Лист1!G195</f>
        <v>Акционерное общество "Издательство "Просвещение"</v>
      </c>
      <c r="G158" t="e">
        <f>Лист1!#REF!</f>
        <v>#REF!</v>
      </c>
      <c r="H158" t="e">
        <f>Лист1!#REF!</f>
        <v>#REF!</v>
      </c>
      <c r="I158" t="str">
        <f>Лист1!H195</f>
        <v>Частная коммерческая компания</v>
      </c>
      <c r="J158" t="str">
        <f>Лист1!I195</f>
        <v>РФ</v>
      </c>
      <c r="K158" t="str">
        <f>Лист1!J195</f>
        <v>Москва</v>
      </c>
    </row>
    <row r="159" spans="1:11" x14ac:dyDescent="0.25">
      <c r="A159" t="str">
        <f>Лист1!A196</f>
        <v>сс/129-2016</v>
      </c>
      <c r="B159">
        <f>Лист1!B196</f>
        <v>42587</v>
      </c>
      <c r="C159" t="str">
        <f>Лист1!C196</f>
        <v>5 лет</v>
      </c>
      <c r="D159" t="str">
        <f>Лист1!D196</f>
        <v>сотрудничество в научно-исследовательской сфере</v>
      </c>
      <c r="E159" t="str">
        <f>Лист1!F196</f>
        <v>НИУ ВШЭ</v>
      </c>
      <c r="F159" t="str">
        <f>Лист1!G196</f>
        <v>Автономная некоммерческая организация "Социологическая мастерская Задорина"</v>
      </c>
      <c r="G159" t="e">
        <f>Лист1!#REF!</f>
        <v>#REF!</v>
      </c>
      <c r="H159" t="e">
        <f>Лист1!#REF!</f>
        <v>#REF!</v>
      </c>
      <c r="I159" t="str">
        <f>Лист1!H196</f>
        <v>Частная некомерческая компания</v>
      </c>
      <c r="J159" t="str">
        <f>Лист1!I196</f>
        <v>РФ</v>
      </c>
      <c r="K159" t="str">
        <f>Лист1!J196</f>
        <v>Москва</v>
      </c>
    </row>
    <row r="160" spans="1:11" x14ac:dyDescent="0.25">
      <c r="A160" t="str">
        <f>Лист1!A197</f>
        <v>сс/125-2016</v>
      </c>
      <c r="B160">
        <f>Лист1!B197</f>
        <v>42552</v>
      </c>
      <c r="C160" t="str">
        <f>Лист1!C197</f>
        <v>без срока</v>
      </c>
      <c r="D160" t="str">
        <f>Лист1!D197</f>
        <v>сотрудничество в рамках функционирования Базовой кафедры социальных исследований</v>
      </c>
      <c r="E160" t="str">
        <f>Лист1!F197</f>
        <v>НИУ ВШЭ</v>
      </c>
      <c r="F160" t="str">
        <f>Лист1!G197</f>
        <v>ООО Международный институт маркетинговых и  социальных исследований "ГФК-Русь"</v>
      </c>
      <c r="G160" t="e">
        <f>Лист1!#REF!</f>
        <v>#REF!</v>
      </c>
      <c r="H160" t="e">
        <f>Лист1!#REF!</f>
        <v>#REF!</v>
      </c>
      <c r="I160" t="str">
        <f>Лист1!H197</f>
        <v>Частная коммерческая компания</v>
      </c>
      <c r="J160" t="str">
        <f>Лист1!I197</f>
        <v>РФ</v>
      </c>
      <c r="K160" t="str">
        <f>Лист1!J197</f>
        <v>Москва</v>
      </c>
    </row>
    <row r="161" spans="1:11" x14ac:dyDescent="0.25">
      <c r="A161" t="str">
        <f>Лист1!A198</f>
        <v>сс/126-2016</v>
      </c>
      <c r="B161" t="str">
        <f>Лист1!B198</f>
        <v>2016 г</v>
      </c>
      <c r="C161" t="str">
        <f>Лист1!C198</f>
        <v>без срока</v>
      </c>
      <c r="D161" t="str">
        <f>Лист1!D198</f>
        <v>сотрудничество в рамках функционирования Базовой кафедры ВЦИОМ</v>
      </c>
      <c r="E161" t="str">
        <f>Лист1!F198</f>
        <v>НИУ ВШЭ</v>
      </c>
      <c r="F161" t="str">
        <f>Лист1!G198</f>
        <v>Акционерное общество "Всероссийский центр изучения общественного мнения"</v>
      </c>
      <c r="G161" t="e">
        <f>Лист1!#REF!</f>
        <v>#REF!</v>
      </c>
      <c r="H161" t="e">
        <f>Лист1!#REF!</f>
        <v>#REF!</v>
      </c>
      <c r="I161" t="str">
        <f>Лист1!H198</f>
        <v>государственная некомерческая структура</v>
      </c>
      <c r="J161" t="str">
        <f>Лист1!I198</f>
        <v>РФ</v>
      </c>
      <c r="K161" t="str">
        <f>Лист1!J198</f>
        <v>Москва</v>
      </c>
    </row>
    <row r="162" spans="1:11" x14ac:dyDescent="0.25">
      <c r="A162" t="str">
        <f>Лист1!A199</f>
        <v>б/н</v>
      </c>
      <c r="B162" t="str">
        <f>Лист1!B199</f>
        <v>2016 г</v>
      </c>
      <c r="C162" t="str">
        <f>Лист1!C199</f>
        <v>без срока</v>
      </c>
      <c r="D162" t="str">
        <f>Лист1!D199</f>
        <v>сотрудничество в рамках функционирования Базовой кафедры автономной некоммерческой организации "Аналитический центр Юрия Левады"</v>
      </c>
      <c r="E162" t="str">
        <f>Лист1!F199</f>
        <v>НИУ ВШЭ</v>
      </c>
      <c r="F162" t="str">
        <f>Лист1!G199</f>
        <v>Автономная некоммерческая организация "Аналитический центр Юрия Левады"</v>
      </c>
      <c r="G162" t="e">
        <f>Лист1!#REF!</f>
        <v>#REF!</v>
      </c>
      <c r="H162" t="e">
        <f>Лист1!#REF!</f>
        <v>#REF!</v>
      </c>
      <c r="I162" t="str">
        <f>Лист1!H199</f>
        <v>Некомерческкая структура</v>
      </c>
      <c r="J162" t="str">
        <f>Лист1!I199</f>
        <v>РФ</v>
      </c>
      <c r="K162" t="str">
        <f>Лист1!J199</f>
        <v>Москва</v>
      </c>
    </row>
    <row r="163" spans="1:11" x14ac:dyDescent="0.25">
      <c r="A163" t="str">
        <f>Лист1!A200</f>
        <v>сс/124-2016</v>
      </c>
      <c r="B163">
        <f>Лист1!B200</f>
        <v>42562</v>
      </c>
      <c r="C163" t="str">
        <f>Лист1!C200</f>
        <v>5 лет</v>
      </c>
      <c r="D163" t="str">
        <f>Лист1!D200</f>
        <v>сотрудничество в научно-исследовательской сфере</v>
      </c>
      <c r="E163" t="str">
        <f>Лист1!F200</f>
        <v>НИУ ВШЭ</v>
      </c>
      <c r="F163" t="str">
        <f>Лист1!G200</f>
        <v>Федеральное государственное бюджетное учреждение науки Институт общей физики им. А.М. Прохорова Российской академии наук</v>
      </c>
      <c r="G163" t="e">
        <f>Лист1!#REF!</f>
        <v>#REF!</v>
      </c>
      <c r="H163" t="e">
        <f>Лист1!#REF!</f>
        <v>#REF!</v>
      </c>
      <c r="I163" t="str">
        <f>Лист1!H200</f>
        <v>государственная некомерческая структура</v>
      </c>
      <c r="J163" t="str">
        <f>Лист1!I200</f>
        <v>РФ</v>
      </c>
      <c r="K163" t="str">
        <f>Лист1!J200</f>
        <v>Москва</v>
      </c>
    </row>
    <row r="164" spans="1:11" x14ac:dyDescent="0.25">
      <c r="A164" t="str">
        <f>Лист1!A201</f>
        <v>сс/123-2016</v>
      </c>
      <c r="B164">
        <f>Лист1!B201</f>
        <v>42566</v>
      </c>
      <c r="C164" t="str">
        <f>Лист1!C201</f>
        <v>5 лет</v>
      </c>
      <c r="D164" t="str">
        <f>Лист1!D201</f>
        <v>отбор и подготовка студентов для работы в Банке, реализация совместных образовательных и научно-исследовательских проектов</v>
      </c>
      <c r="E164" t="str">
        <f>Лист1!F201</f>
        <v>НИУ ВШЭ</v>
      </c>
      <c r="F164" t="str">
        <f>Лист1!G201</f>
        <v>ПАО "Сбербанк России"</v>
      </c>
      <c r="G164" t="e">
        <f>Лист1!#REF!</f>
        <v>#REF!</v>
      </c>
      <c r="H164" t="e">
        <f>Лист1!#REF!</f>
        <v>#REF!</v>
      </c>
      <c r="I164" t="str">
        <f>Лист1!H201</f>
        <v>Коммерческая структура с государственным участием</v>
      </c>
      <c r="J164" t="str">
        <f>Лист1!I201</f>
        <v>РФ</v>
      </c>
      <c r="K164" t="str">
        <f>Лист1!J201</f>
        <v>Москва</v>
      </c>
    </row>
    <row r="165" spans="1:11" x14ac:dyDescent="0.25">
      <c r="A165" t="str">
        <f>Лист1!A202</f>
        <v>сс/122-2016</v>
      </c>
      <c r="B165">
        <f>Лист1!B202</f>
        <v>42571</v>
      </c>
      <c r="C165" t="str">
        <f>Лист1!C202</f>
        <v>3 года</v>
      </c>
      <c r="D165" t="str">
        <f>Лист1!D202</f>
        <v>развитие научно-исследовательской деятельности, подготовка кадров</v>
      </c>
      <c r="E165" t="str">
        <f>Лист1!F202</f>
        <v>НИУ ВШЭ</v>
      </c>
      <c r="F165" t="str">
        <f>Лист1!G202</f>
        <v>Федеральное государственное бюджетное учреждение культуры "Государственный музей изобразительных искусств имени А.С. Пушкина"</v>
      </c>
      <c r="G165" t="e">
        <f>Лист1!#REF!</f>
        <v>#REF!</v>
      </c>
      <c r="H165" t="e">
        <f>Лист1!#REF!</f>
        <v>#REF!</v>
      </c>
      <c r="I165" t="str">
        <f>Лист1!H202</f>
        <v>государственная некомерческая структура</v>
      </c>
      <c r="J165" t="str">
        <f>Лист1!I202</f>
        <v>РФ</v>
      </c>
      <c r="K165" t="str">
        <f>Лист1!J202</f>
        <v>Москва</v>
      </c>
    </row>
    <row r="166" spans="1:11" x14ac:dyDescent="0.25">
      <c r="A166" t="str">
        <f>Лист1!A203</f>
        <v>9/сс-121-2016</v>
      </c>
      <c r="B166">
        <f>Лист1!B203</f>
        <v>42552</v>
      </c>
      <c r="C166">
        <f>Лист1!C203</f>
        <v>43708</v>
      </c>
      <c r="D166" t="str">
        <f>Лист1!D203</f>
        <v>практика студентов</v>
      </c>
      <c r="E166" t="str">
        <f>Лист1!F203</f>
        <v>НИУ ВШЭ</v>
      </c>
      <c r="F166" t="str">
        <f>Лист1!G203</f>
        <v>Автономная некоммерческая организация дополнительного профессионального образования "Корпоративный университет Сбербанка"</v>
      </c>
      <c r="G166" t="e">
        <f>Лист1!#REF!</f>
        <v>#REF!</v>
      </c>
      <c r="H166" t="e">
        <f>Лист1!#REF!</f>
        <v>#REF!</v>
      </c>
      <c r="I166" t="str">
        <f>Лист1!H203</f>
        <v>Коммерческая структура с государственным участием</v>
      </c>
      <c r="J166" t="str">
        <f>Лист1!I203</f>
        <v>РФ</v>
      </c>
      <c r="K166" t="str">
        <f>Лист1!J203</f>
        <v>Москва</v>
      </c>
    </row>
    <row r="167" spans="1:11" x14ac:dyDescent="0.25">
      <c r="A167" t="str">
        <f>Лист1!A204</f>
        <v>2-ДТ-С</v>
      </c>
      <c r="B167">
        <f>Лист1!B204</f>
        <v>42552</v>
      </c>
      <c r="C167">
        <f>Лист1!C204</f>
        <v>42735</v>
      </c>
      <c r="D167" t="str">
        <f>Лист1!D204</f>
        <v>проведение исследований в области корреспонденций внутри транспортной системы города Москвы</v>
      </c>
      <c r="E167" t="str">
        <f>Лист1!F204</f>
        <v>НИУ ВШЭ</v>
      </c>
      <c r="F167" t="str">
        <f>Лист1!G204</f>
        <v>Департамент транспорта и развития дорожно-транспортной инфраструктуры города Москвы, INRIX, Inc</v>
      </c>
      <c r="G167" t="e">
        <f>Лист1!#REF!</f>
        <v>#REF!</v>
      </c>
      <c r="H167" t="e">
        <f>Лист1!#REF!</f>
        <v>#REF!</v>
      </c>
      <c r="I167" t="str">
        <f>Лист1!H204</f>
        <v>государственная некомерческая структура</v>
      </c>
      <c r="J167" t="str">
        <f>Лист1!I204</f>
        <v>РФ</v>
      </c>
      <c r="K167" t="str">
        <f>Лист1!J204</f>
        <v>Москва</v>
      </c>
    </row>
    <row r="168" spans="1:11" x14ac:dyDescent="0.25">
      <c r="A168" t="str">
        <f>Лист1!A205</f>
        <v>cc/141-2016</v>
      </c>
      <c r="B168" t="str">
        <f>Лист1!B205</f>
        <v>17 октября 2016</v>
      </c>
      <c r="C168" t="str">
        <f>Лист1!C205</f>
        <v>без срока</v>
      </c>
      <c r="D168" t="str">
        <f>Лист1!D205</f>
        <v xml:space="preserve">сотрудничество в рамках функционирования Базовой общеуниверситетской кафедры теории и практики взаимодействия бизнеса и власти </v>
      </c>
      <c r="E168" t="str">
        <f>Лист1!F205</f>
        <v>НИУ ВШЭ</v>
      </c>
      <c r="F168" t="str">
        <f>Лист1!G205</f>
        <v xml:space="preserve">Общероссийская общественная организация "Российский союз промышленников и предпринимателей" (РСПП) </v>
      </c>
      <c r="G168" t="e">
        <f>Лист1!#REF!</f>
        <v>#REF!</v>
      </c>
      <c r="H168" t="e">
        <f>Лист1!#REF!</f>
        <v>#REF!</v>
      </c>
      <c r="I168" t="str">
        <f>Лист1!H205</f>
        <v>Частная некомерческая компания</v>
      </c>
      <c r="J168" t="str">
        <f>Лист1!I205</f>
        <v>рф</v>
      </c>
      <c r="K168" t="str">
        <f>Лист1!J205</f>
        <v>Москва</v>
      </c>
    </row>
    <row r="169" spans="1:11" x14ac:dyDescent="0.25">
      <c r="A169" t="str">
        <f>Лист1!A206</f>
        <v>сс/142-2016</v>
      </c>
      <c r="B169" t="str">
        <f>Лист1!B206</f>
        <v>17 октября 2016</v>
      </c>
      <c r="C169" t="str">
        <f>Лист1!C206</f>
        <v>5 лет</v>
      </c>
      <c r="D169" t="str">
        <f>Лист1!D206</f>
        <v>сотрудничество в академической сфере</v>
      </c>
      <c r="E169" t="str">
        <f>Лист1!F206</f>
        <v>НИУ ВШЭ</v>
      </c>
      <c r="F169" t="str">
        <f>Лист1!G206</f>
        <v>Межрегиональная общественная организация "Ассоциация менеджеров "</v>
      </c>
      <c r="G169" t="e">
        <f>Лист1!#REF!</f>
        <v>#REF!</v>
      </c>
      <c r="H169" t="e">
        <f>Лист1!#REF!</f>
        <v>#REF!</v>
      </c>
      <c r="I169" t="str">
        <f>Лист1!H206</f>
        <v>Частная некомерческая компания</v>
      </c>
      <c r="J169" t="str">
        <f>Лист1!I206</f>
        <v>РФ</v>
      </c>
      <c r="K169" t="str">
        <f>Лист1!J206</f>
        <v>Москва</v>
      </c>
    </row>
    <row r="170" spans="1:11" x14ac:dyDescent="0.25">
      <c r="A170" t="str">
        <f>Лист1!A207</f>
        <v>cc/143-2016</v>
      </c>
      <c r="B170" t="str">
        <f>Лист1!B207</f>
        <v>23 октября 2016</v>
      </c>
      <c r="C170" t="str">
        <f>Лист1!C207</f>
        <v>в течение 6 месяцев</v>
      </c>
      <c r="D170" t="str">
        <f>Лист1!D207</f>
        <v>сотрудничество в рамках подготовки и проведения "14-го Моссковского Международного Открытого Фестиваля Фитнеса MIOFF 2016"</v>
      </c>
      <c r="E170" t="str">
        <f>Лист1!F207</f>
        <v>НИУ ВШЭ</v>
      </c>
      <c r="F170" t="str">
        <f>Лист1!G207</f>
        <v>ООО "РТЕ-Групп"</v>
      </c>
      <c r="G170" t="e">
        <f>Лист1!#REF!</f>
        <v>#REF!</v>
      </c>
      <c r="H170" t="e">
        <f>Лист1!#REF!</f>
        <v>#REF!</v>
      </c>
      <c r="I170" t="str">
        <f>Лист1!H207</f>
        <v>Частная коммерческая компания</v>
      </c>
      <c r="J170" t="str">
        <f>Лист1!I207</f>
        <v>РФ</v>
      </c>
      <c r="K170" t="str">
        <f>Лист1!J207</f>
        <v>Москва</v>
      </c>
    </row>
    <row r="171" spans="1:11" x14ac:dyDescent="0.25">
      <c r="A171" t="str">
        <f>Лист1!A208</f>
        <v>сс/144-2016</v>
      </c>
      <c r="B171" t="str">
        <f>Лист1!B208</f>
        <v>07 ноября 2016</v>
      </c>
      <c r="C171" t="str">
        <f>Лист1!C208</f>
        <v>в течение 6 месяцев</v>
      </c>
      <c r="D171" t="str">
        <f>Лист1!D208</f>
        <v>сотрудничество в образовательной сфере деятельности</v>
      </c>
      <c r="E171" t="str">
        <f>Лист1!F208</f>
        <v>НИУ ВШЭ</v>
      </c>
      <c r="F171" t="str">
        <f>Лист1!G208</f>
        <v>Союз "Моссковская торгово-промышленная палата"</v>
      </c>
      <c r="G171" t="e">
        <f>Лист1!#REF!</f>
        <v>#REF!</v>
      </c>
      <c r="H171" t="e">
        <f>Лист1!#REF!</f>
        <v>#REF!</v>
      </c>
      <c r="I171" t="e">
        <f>Лист1!#REF!</f>
        <v>#REF!</v>
      </c>
      <c r="J171" t="e">
        <f>Лист1!#REF!</f>
        <v>#REF!</v>
      </c>
      <c r="K171" t="e">
        <f>Лист1!#REF!</f>
        <v>#REF!</v>
      </c>
    </row>
    <row r="172" spans="1:11" x14ac:dyDescent="0.25">
      <c r="A172" t="str">
        <f>Лист1!A209</f>
        <v>сс/145-2016</v>
      </c>
      <c r="B172" t="str">
        <f>Лист1!B209</f>
        <v>21 ноября2016</v>
      </c>
      <c r="C172">
        <f>Лист1!C209</f>
        <v>0</v>
      </c>
      <c r="D172" t="str">
        <f>Лист1!D209</f>
        <v>учебная и научно-исследовательская деятельность</v>
      </c>
      <c r="E172" t="str">
        <f>Лист1!F209</f>
        <v>НИУ ВШЭ</v>
      </c>
      <c r="F172" t="str">
        <f>Лист1!G209</f>
        <v xml:space="preserve">ООО НТЦ Тонкоклеточные технологии в энергетике </v>
      </c>
      <c r="G172" t="e">
        <f>Лист1!#REF!</f>
        <v>#REF!</v>
      </c>
      <c r="H172" t="e">
        <f>Лист1!#REF!</f>
        <v>#REF!</v>
      </c>
      <c r="I172" t="str">
        <f>Лист1!H208</f>
        <v>государственная некомерческая структура</v>
      </c>
      <c r="J172" t="str">
        <f>Лист1!I208</f>
        <v>РФ</v>
      </c>
      <c r="K172" t="str">
        <f>Лист1!J208</f>
        <v>Москва</v>
      </c>
    </row>
    <row r="173" spans="1:11" x14ac:dyDescent="0.25">
      <c r="A173" t="str">
        <f>Лист1!A210</f>
        <v>сс/146-2016</v>
      </c>
      <c r="B173" t="str">
        <f>Лист1!B210</f>
        <v>01 ноября 2016</v>
      </c>
      <c r="C173" t="str">
        <f>Лист1!C210</f>
        <v>5 лет</v>
      </c>
      <c r="D173" t="str">
        <f>Лист1!D210</f>
        <v>учебная и научно-исследовательская деятельность</v>
      </c>
      <c r="E173" t="str">
        <f>Лист1!F210</f>
        <v>НИУ ВШЭ</v>
      </c>
      <c r="F173" t="str">
        <f>Лист1!G210</f>
        <v>ООО"Делойт Консалтинг"</v>
      </c>
      <c r="G173" t="e">
        <f>Лист1!#REF!</f>
        <v>#REF!</v>
      </c>
      <c r="H173" t="e">
        <f>Лист1!#REF!</f>
        <v>#REF!</v>
      </c>
      <c r="I173" t="str">
        <f>Лист1!H210</f>
        <v>Частная коммерческая компания</v>
      </c>
      <c r="J173" t="str">
        <f>Лист1!I210</f>
        <v>РФ</v>
      </c>
      <c r="K173" t="str">
        <f>Лист1!J210</f>
        <v>Москва</v>
      </c>
    </row>
    <row r="174" spans="1:11" x14ac:dyDescent="0.25">
      <c r="A174" t="str">
        <f>Лист1!A211</f>
        <v>сс/147-2016</v>
      </c>
      <c r="B174" t="str">
        <f>Лист1!B211</f>
        <v>29 ноября 2016</v>
      </c>
      <c r="C174" t="str">
        <f>Лист1!C211</f>
        <v>3 года</v>
      </c>
      <c r="D174" t="str">
        <f>Лист1!D211</f>
        <v>образовательная деятельность</v>
      </c>
      <c r="E174" t="str">
        <f>Лист1!F211</f>
        <v>НИУ ВШЭ</v>
      </c>
      <c r="F174" t="str">
        <f>Лист1!G211</f>
        <v>Самарский университет им. акадкмика Королева</v>
      </c>
      <c r="G174" t="e">
        <f>Лист1!#REF!</f>
        <v>#REF!</v>
      </c>
      <c r="H174" t="e">
        <f>Лист1!#REF!</f>
        <v>#REF!</v>
      </c>
      <c r="I174" t="str">
        <f>Лист1!H211</f>
        <v>государственная некомерческая структура</v>
      </c>
      <c r="J174" t="str">
        <f>Лист1!I211</f>
        <v>РФ</v>
      </c>
      <c r="K174" t="str">
        <f>Лист1!J211</f>
        <v>Самара</v>
      </c>
    </row>
    <row r="175" spans="1:11" x14ac:dyDescent="0.25">
      <c r="A175" t="str">
        <f>Лист1!A212</f>
        <v>сс/148-2016</v>
      </c>
      <c r="B175" t="str">
        <f>Лист1!B212</f>
        <v>09 декабря 2016</v>
      </c>
      <c r="C175" t="str">
        <f>Лист1!C212</f>
        <v>2 года</v>
      </c>
      <c r="D175" t="str">
        <f>Лист1!D212</f>
        <v>научно-исследовательская сфера деятельности</v>
      </c>
      <c r="E175" t="str">
        <f>Лист1!F212</f>
        <v>НИУ ВШЭ</v>
      </c>
      <c r="F175" t="str">
        <f>Лист1!G212</f>
        <v>Автономная некоммерческая организация "Агентство стратегических инициатив по продвижению новых проектов"</v>
      </c>
      <c r="G175" t="e">
        <f>Лист1!#REF!</f>
        <v>#REF!</v>
      </c>
      <c r="H175" t="e">
        <f>Лист1!#REF!</f>
        <v>#REF!</v>
      </c>
      <c r="I175" t="str">
        <f>Лист1!H212</f>
        <v>Частная некомерческая компания</v>
      </c>
      <c r="J175" t="str">
        <f>Лист1!I212</f>
        <v>РФ</v>
      </c>
      <c r="K175" t="str">
        <f>Лист1!J212</f>
        <v>Москва</v>
      </c>
    </row>
    <row r="176" spans="1:11" x14ac:dyDescent="0.25">
      <c r="A176" t="str">
        <f>Лист1!A213</f>
        <v>сс/149-2016</v>
      </c>
      <c r="B176" t="str">
        <f>Лист1!B213</f>
        <v>14 ноября 2016</v>
      </c>
      <c r="C176" t="str">
        <f>Лист1!C213</f>
        <v>3 года</v>
      </c>
      <c r="D176" t="str">
        <f>Лист1!D213</f>
        <v>образовтельная сфера деятельности, подготовка кадров</v>
      </c>
      <c r="E176" t="str">
        <f>Лист1!F213</f>
        <v>НИУ ВШЭ</v>
      </c>
      <c r="F176" t="str">
        <f>Лист1!G213</f>
        <v>Региональное объединение работодателей "Свердловкой области Союз промышленников и предпринимателей"</v>
      </c>
      <c r="G176" t="e">
        <f>Лист1!#REF!</f>
        <v>#REF!</v>
      </c>
      <c r="H176" t="e">
        <f>Лист1!#REF!</f>
        <v>#REF!</v>
      </c>
      <c r="I176" t="str">
        <f>Лист1!H213</f>
        <v>государственная некомерческая структура</v>
      </c>
      <c r="J176" t="str">
        <f>Лист1!I213</f>
        <v>РФ</v>
      </c>
      <c r="K176" t="str">
        <f>Лист1!J213</f>
        <v>Екатеринбург</v>
      </c>
    </row>
    <row r="177" spans="1:11" x14ac:dyDescent="0.25">
      <c r="A177" t="str">
        <f>Лист1!A214</f>
        <v>сс/150-2016</v>
      </c>
      <c r="B177" t="str">
        <f>Лист1!B214</f>
        <v>01 декбря 2016</v>
      </c>
      <c r="C177" t="str">
        <f>Лист1!C214</f>
        <v>1 год</v>
      </c>
      <c r="D177" t="str">
        <f>Лист1!D214</f>
        <v>образовательная сфера деятельности, продвижение бренда НИУ ВШЭ</v>
      </c>
      <c r="E177" t="str">
        <f>Лист1!F214</f>
        <v>НИУ ВШЭ</v>
      </c>
      <c r="F177" t="str">
        <f>Лист1!G214</f>
        <v>компания ImageRnR-Indonesia</v>
      </c>
      <c r="G177" t="e">
        <f>Лист1!#REF!</f>
        <v>#REF!</v>
      </c>
      <c r="H177" t="e">
        <f>Лист1!#REF!</f>
        <v>#REF!</v>
      </c>
      <c r="I177" t="str">
        <f>Лист1!H214</f>
        <v>Частная коммерческая компания</v>
      </c>
      <c r="J177" t="e">
        <f>Лист1!#REF!</f>
        <v>#REF!</v>
      </c>
      <c r="K177">
        <f>Лист1!J214</f>
        <v>0</v>
      </c>
    </row>
    <row r="178" spans="1:11" x14ac:dyDescent="0.25">
      <c r="A178" t="str">
        <f>Лист1!A215</f>
        <v>cc/151-2016</v>
      </c>
      <c r="B178" t="str">
        <f>Лист1!B215</f>
        <v>06 декабря 2016</v>
      </c>
      <c r="C178">
        <f>Лист1!C215</f>
        <v>0</v>
      </c>
      <c r="D178" t="str">
        <f>Лист1!D215</f>
        <v>образовательная сфера деятельности</v>
      </c>
      <c r="E178" t="str">
        <f>Лист1!F215</f>
        <v>НИУ ВШЭ</v>
      </c>
      <c r="F178" t="str">
        <f>Лист1!G215</f>
        <v>Могилевский государстенный университет им. А.А. Кулешова республика Буларусь</v>
      </c>
      <c r="G178" t="e">
        <f>Лист1!#REF!</f>
        <v>#REF!</v>
      </c>
      <c r="H178" t="e">
        <f>Лист1!#REF!</f>
        <v>#REF!</v>
      </c>
      <c r="I178" t="str">
        <f>Лист1!H215</f>
        <v>Частная коммерческая компания</v>
      </c>
      <c r="J178" t="str">
        <f>Лист1!I214</f>
        <v>Индонезия</v>
      </c>
      <c r="K178">
        <f>Лист1!J215</f>
        <v>0</v>
      </c>
    </row>
    <row r="179" spans="1:11" x14ac:dyDescent="0.25">
      <c r="A179" t="str">
        <f>Лист1!A216</f>
        <v>cc/152-2016</v>
      </c>
      <c r="B179" t="str">
        <f>Лист1!B216</f>
        <v>10 ноября 2016</v>
      </c>
      <c r="C179" t="str">
        <f>Лист1!C216</f>
        <v>2 года</v>
      </c>
      <c r="D179" t="str">
        <f>Лист1!D216</f>
        <v>развитие научной деятельности для повышения качества подготовки выпускников</v>
      </c>
      <c r="E179" t="str">
        <f>Лист1!F216</f>
        <v>НИУ ВШЭ</v>
      </c>
      <c r="F179" t="str">
        <f>Лист1!G216</f>
        <v>ООО "АКСЕНЧЕР"</v>
      </c>
      <c r="G179" t="e">
        <f>Лист1!#REF!</f>
        <v>#REF!</v>
      </c>
      <c r="H179" t="e">
        <f>Лист1!#REF!</f>
        <v>#REF!</v>
      </c>
      <c r="I179" t="str">
        <f>Лист1!H216</f>
        <v>Частная коммерческая компания</v>
      </c>
      <c r="J179" t="str">
        <f>Лист1!I216</f>
        <v>РФ</v>
      </c>
      <c r="K179" t="str">
        <f>Лист1!J216</f>
        <v>Москва</v>
      </c>
    </row>
    <row r="180" spans="1:11" x14ac:dyDescent="0.25">
      <c r="A180" t="str">
        <f>Лист1!A217</f>
        <v>cc/153-2016</v>
      </c>
      <c r="B180" t="str">
        <f>Лист1!B217</f>
        <v>29 ноября 2016</v>
      </c>
      <c r="C180" t="str">
        <f>Лист1!C217</f>
        <v>2 года</v>
      </c>
      <c r="D180" t="str">
        <f>Лист1!D217</f>
        <v>соглашение о конфиденциальности</v>
      </c>
      <c r="E180" t="str">
        <f>Лист1!F217</f>
        <v>НИУ ВШЭ</v>
      </c>
      <c r="F180" t="str">
        <f>Лист1!G217</f>
        <v>ПАО "Объединенная авиастроительная корпорация"</v>
      </c>
      <c r="G180" t="e">
        <f>Лист1!#REF!</f>
        <v>#REF!</v>
      </c>
      <c r="H180" t="e">
        <f>Лист1!#REF!</f>
        <v>#REF!</v>
      </c>
      <c r="I180" t="str">
        <f>Лист1!H217</f>
        <v>Частная коммерческая компания</v>
      </c>
      <c r="J180" t="str">
        <f>Лист1!I217</f>
        <v>РФ</v>
      </c>
      <c r="K180" t="str">
        <f>Лист1!J217</f>
        <v>Москва</v>
      </c>
    </row>
    <row r="181" spans="1:11" x14ac:dyDescent="0.25">
      <c r="A181" t="str">
        <f>Лист1!A218</f>
        <v>сс/154-2016</v>
      </c>
      <c r="B181" t="str">
        <f>Лист1!B218</f>
        <v>29 ноября 2016</v>
      </c>
      <c r="C181" t="str">
        <f>Лист1!C218</f>
        <v>2 года</v>
      </c>
      <c r="D181" t="str">
        <f>Лист1!D218</f>
        <v>научно - исследовательская сфера деятельности</v>
      </c>
      <c r="E181" t="str">
        <f>Лист1!F218</f>
        <v>НИУ ВШЭ</v>
      </c>
      <c r="F181" t="str">
        <f>Лист1!G218</f>
        <v>ПАО "Объединенная авиастроительная корпорация"</v>
      </c>
      <c r="G181" t="e">
        <f>Лист1!#REF!</f>
        <v>#REF!</v>
      </c>
      <c r="H181" t="e">
        <f>Лист1!#REF!</f>
        <v>#REF!</v>
      </c>
      <c r="I181" t="str">
        <f>Лист1!H218</f>
        <v>Частная коммерческая компания</v>
      </c>
      <c r="J181" t="str">
        <f>Лист1!I218</f>
        <v>РФ</v>
      </c>
      <c r="K181" t="str">
        <f>Лист1!J218</f>
        <v>москва</v>
      </c>
    </row>
    <row r="182" spans="1:11" x14ac:dyDescent="0.25">
      <c r="A182" t="str">
        <f>Лист1!A219</f>
        <v>сс/155-2016</v>
      </c>
      <c r="B182" t="str">
        <f>Лист1!B219</f>
        <v>26 октября 2016</v>
      </c>
      <c r="C182">
        <f>Лист1!C219</f>
        <v>0</v>
      </c>
      <c r="D182" t="str">
        <f>Лист1!D219</f>
        <v>социально-экономисеское развитие Республики Татарстан</v>
      </c>
      <c r="E182" t="str">
        <f>Лист1!F219</f>
        <v>НИУ ВШЭ</v>
      </c>
      <c r="F182" t="str">
        <f>Лист1!G219</f>
        <v>Министерство Республики Татарстан</v>
      </c>
      <c r="G182" t="e">
        <f>Лист1!#REF!</f>
        <v>#REF!</v>
      </c>
      <c r="H182" t="e">
        <f>Лист1!#REF!</f>
        <v>#REF!</v>
      </c>
      <c r="I182" t="str">
        <f>Лист1!H219</f>
        <v>государственная некомерческая структура</v>
      </c>
      <c r="J182" t="str">
        <f>Лист1!I219</f>
        <v>р. Татарстан РФ</v>
      </c>
      <c r="K182" t="str">
        <f>Лист1!J219</f>
        <v>Казань</v>
      </c>
    </row>
    <row r="183" spans="1:11" x14ac:dyDescent="0.25">
      <c r="A183" t="str">
        <f>Лист1!A220</f>
        <v>0530/2016                  сс/156-2016</v>
      </c>
      <c r="B183" t="str">
        <f>Лист1!B220</f>
        <v>09 сентября 2016</v>
      </c>
      <c r="C183" t="str">
        <f>Лист1!C220</f>
        <v>1 год</v>
      </c>
      <c r="D183" t="str">
        <f>Лист1!D220</f>
        <v>по созданию и развитию САПР</v>
      </c>
      <c r="E183" t="str">
        <f>Лист1!F220</f>
        <v>НИУ ВШЭ</v>
      </c>
      <c r="F183" t="str">
        <f>Лист1!G220</f>
        <v>ООО "Алтиум Юэроп Гмбх"</v>
      </c>
      <c r="G183" t="e">
        <f>Лист1!#REF!</f>
        <v>#REF!</v>
      </c>
      <c r="H183" t="e">
        <f>Лист1!#REF!</f>
        <v>#REF!</v>
      </c>
      <c r="I183" t="str">
        <f>Лист1!H220</f>
        <v>Частная коммерческая компания</v>
      </c>
      <c r="J183" t="str">
        <f>Лист1!I220</f>
        <v>РФ</v>
      </c>
      <c r="K183" t="str">
        <f>Лист1!J220</f>
        <v>Москва</v>
      </c>
    </row>
    <row r="184" spans="1:11" x14ac:dyDescent="0.25">
      <c r="A184" t="str">
        <f>Лист1!A222</f>
        <v>2410/16-01         сс/157-2016</v>
      </c>
      <c r="B184" t="str">
        <f>Лист1!B222</f>
        <v>24 октября 2016</v>
      </c>
      <c r="C184" t="str">
        <f>Лист1!C222</f>
        <v>3 года</v>
      </c>
      <c r="D184" t="str">
        <f>Лист1!D222</f>
        <v>сотрудничество в целях поставки лицензии базы данных (СУБДР) ЛИНТЕР</v>
      </c>
      <c r="E184" t="str">
        <f>Лист1!F222</f>
        <v>НИУ ВШЭ</v>
      </c>
      <c r="F184" t="str">
        <f>Лист1!G222</f>
        <v>ЗАО НПП "РЕЛЭКС"</v>
      </c>
      <c r="G184" t="e">
        <f>Лист1!#REF!</f>
        <v>#REF!</v>
      </c>
      <c r="H184" t="e">
        <f>Лист1!#REF!</f>
        <v>#REF!</v>
      </c>
      <c r="I184" t="str">
        <f>Лист1!H222</f>
        <v>Частная коммерческая компания</v>
      </c>
      <c r="J184" t="str">
        <f>Лист1!I222</f>
        <v>РФ</v>
      </c>
      <c r="K184" t="str">
        <f>Лист1!J222</f>
        <v>Воронеж</v>
      </c>
    </row>
    <row r="185" spans="1:11" x14ac:dyDescent="0.25">
      <c r="A185" t="e">
        <f>Лист1!#REF!</f>
        <v>#REF!</v>
      </c>
      <c r="B185">
        <f>Лист1!B227</f>
        <v>0</v>
      </c>
      <c r="C185">
        <f>Лист1!C227</f>
        <v>0</v>
      </c>
      <c r="D185" t="str">
        <f>Лист1!A227</f>
        <v>2017 г.</v>
      </c>
      <c r="E185">
        <f>Лист1!F227</f>
        <v>0</v>
      </c>
      <c r="F185">
        <f>Лист1!G227</f>
        <v>0</v>
      </c>
      <c r="G185" t="e">
        <f>Лист1!#REF!</f>
        <v>#REF!</v>
      </c>
      <c r="H185" t="e">
        <f>Лист1!#REF!</f>
        <v>#REF!</v>
      </c>
      <c r="I185">
        <f>Лист1!H227</f>
        <v>0</v>
      </c>
      <c r="J185">
        <f>Лист1!I227</f>
        <v>0</v>
      </c>
      <c r="K185">
        <f>Лист1!J227</f>
        <v>0</v>
      </c>
    </row>
    <row r="186" spans="1:11" x14ac:dyDescent="0.25">
      <c r="A186" t="str">
        <f>Лист1!A228</f>
        <v>сс/001-2017</v>
      </c>
      <c r="B186" t="str">
        <f>Лист1!B228</f>
        <v>18 января 2017</v>
      </c>
      <c r="C186" t="str">
        <f>Лист1!C228</f>
        <v>до 23.03.2017г.</v>
      </c>
      <c r="D186" t="str">
        <f>Лист1!D228</f>
        <v>практика</v>
      </c>
      <c r="E186" t="str">
        <f>Лист1!F228</f>
        <v>НИУ ВШЭ</v>
      </c>
      <c r="F186" t="str">
        <f>Лист1!G228</f>
        <v>ГБОУ г. Москвы "Школа № 1253 с углубленным изучением иностранного языка"</v>
      </c>
      <c r="G186" t="e">
        <f>Лист1!#REF!</f>
        <v>#REF!</v>
      </c>
      <c r="H186" t="e">
        <f>Лист1!#REF!</f>
        <v>#REF!</v>
      </c>
      <c r="I186" t="str">
        <f>Лист1!H228</f>
        <v>государственная некомерческая структура</v>
      </c>
      <c r="J186" t="str">
        <f>Лист1!I228</f>
        <v>РФ</v>
      </c>
      <c r="K186" t="str">
        <f>Лист1!J228</f>
        <v>Москва</v>
      </c>
    </row>
    <row r="187" spans="1:11" x14ac:dyDescent="0.25">
      <c r="A187" t="str">
        <f>Лист1!A229</f>
        <v>сс/002-2017</v>
      </c>
      <c r="B187" t="str">
        <f>Лист1!B229</f>
        <v>26 января 2017</v>
      </c>
      <c r="C187">
        <f>Лист1!C229</f>
        <v>0</v>
      </c>
      <c r="D187" t="str">
        <f>Лист1!D229</f>
        <v>образование и наука</v>
      </c>
      <c r="E187" t="str">
        <f>Лист1!F229</f>
        <v>НИУ ВШЭ</v>
      </c>
      <c r="F187" t="str">
        <f>Лист1!G229</f>
        <v>ООО "Сошиал Дата Хаб"</v>
      </c>
      <c r="G187" t="e">
        <f>Лист1!#REF!</f>
        <v>#REF!</v>
      </c>
      <c r="H187" t="e">
        <f>Лист1!#REF!</f>
        <v>#REF!</v>
      </c>
      <c r="I187">
        <f>Лист1!H229</f>
        <v>0</v>
      </c>
      <c r="J187">
        <f>Лист1!I229</f>
        <v>0</v>
      </c>
      <c r="K187">
        <f>Лист1!J229</f>
        <v>0</v>
      </c>
    </row>
    <row r="188" spans="1:11" x14ac:dyDescent="0.25">
      <c r="A188" t="str">
        <f>Лист1!A230</f>
        <v>3031-С/сс/003-2017</v>
      </c>
      <c r="B188" t="str">
        <f>Лист1!B230</f>
        <v>27 января 2017</v>
      </c>
      <c r="C188" t="str">
        <f>Лист1!C230</f>
        <v>6 лет</v>
      </c>
      <c r="D188" t="str">
        <f>Лист1!D230</f>
        <v>разработка и реализация программ академической мобильности, совместных образовательных программ, проведение совмесных научных исследований</v>
      </c>
      <c r="E188" t="str">
        <f>Лист1!F230</f>
        <v>НИУ ВШЭ</v>
      </c>
      <c r="F188" t="str">
        <f>Лист1!G230</f>
        <v>"Сколтех"</v>
      </c>
      <c r="G188" t="e">
        <f>Лист1!#REF!</f>
        <v>#REF!</v>
      </c>
      <c r="H188" t="e">
        <f>Лист1!#REF!</f>
        <v>#REF!</v>
      </c>
      <c r="I188" t="str">
        <f>Лист1!H230</f>
        <v>государственная некомерческая структура</v>
      </c>
      <c r="J188" t="str">
        <f>Лист1!I230</f>
        <v>РФ</v>
      </c>
      <c r="K188" t="str">
        <f>Лист1!J230</f>
        <v>Москва</v>
      </c>
    </row>
    <row r="189" spans="1:11" x14ac:dyDescent="0.25">
      <c r="A189" t="str">
        <f>Лист1!A231</f>
        <v>cc/004-2017</v>
      </c>
      <c r="B189" t="str">
        <f>Лист1!B231</f>
        <v>18 января 2017</v>
      </c>
      <c r="C189" t="str">
        <f>Лист1!C231</f>
        <v>без срока</v>
      </c>
      <c r="D189" t="str">
        <f>Лист1!D231</f>
        <v>сотрудничество в рамках функционирования в НИУ ВШЭ Базовой общеуниверситетской кафедры теории и практики взаимодействия бизнеса и власти</v>
      </c>
      <c r="E189" t="str">
        <f>Лист1!F231</f>
        <v>НИУ ВШЭ</v>
      </c>
      <c r="F189" t="str">
        <f>Лист1!G231</f>
        <v xml:space="preserve">Общероссийская общественная организация малого и среднего предпринимательства "ОПОРА РОССИИ" </v>
      </c>
      <c r="G189" t="e">
        <f>Лист1!#REF!</f>
        <v>#REF!</v>
      </c>
      <c r="H189" t="e">
        <f>Лист1!#REF!</f>
        <v>#REF!</v>
      </c>
      <c r="I189" t="str">
        <f>Лист1!H231</f>
        <v>Частная коммерческая компания</v>
      </c>
      <c r="J189" t="str">
        <f>Лист1!I231</f>
        <v>РФ</v>
      </c>
      <c r="K189" t="str">
        <f>Лист1!J231</f>
        <v>Москва</v>
      </c>
    </row>
    <row r="190" spans="1:11" x14ac:dyDescent="0.25">
      <c r="A190" t="str">
        <f>Лист1!A232</f>
        <v>сс/005-2017</v>
      </c>
      <c r="B190">
        <f>Лист1!B232</f>
        <v>0</v>
      </c>
      <c r="C190">
        <f>Лист1!C232</f>
        <v>0</v>
      </c>
      <c r="D190">
        <f>Лист1!D232</f>
        <v>0</v>
      </c>
      <c r="E190" t="str">
        <f>Лист1!F232</f>
        <v>НИУ ВШЭ</v>
      </c>
      <c r="F190" t="str">
        <f>Лист1!G232</f>
        <v>ООО "СЕ консалтинг"</v>
      </c>
      <c r="G190" t="e">
        <f>Лист1!#REF!</f>
        <v>#REF!</v>
      </c>
      <c r="H190" t="e">
        <f>Лист1!#REF!</f>
        <v>#REF!</v>
      </c>
      <c r="I190">
        <f>Лист1!H232</f>
        <v>0</v>
      </c>
      <c r="J190">
        <f>Лист1!I232</f>
        <v>0</v>
      </c>
      <c r="K190">
        <f>Лист1!J232</f>
        <v>0</v>
      </c>
    </row>
    <row r="191" spans="1:11" x14ac:dyDescent="0.25">
      <c r="A191" t="str">
        <f>Лист1!A233</f>
        <v>сс/006-2017</v>
      </c>
      <c r="B191" t="str">
        <f>Лист1!B233</f>
        <v>27 февраля 2017</v>
      </c>
      <c r="C191" t="str">
        <f>Лист1!C233</f>
        <v>без срока</v>
      </c>
      <c r="D191" t="str">
        <f>Лист1!D233</f>
        <v>функционироваие базовой кафедры  компании Мак-Кинзи Россия</v>
      </c>
      <c r="E191" t="str">
        <f>Лист1!F233</f>
        <v>НИУ ВШЭ</v>
      </c>
      <c r="F191" t="str">
        <f>Лист1!G233</f>
        <v>ООО "Мак-Кинзи и Компания СиАйЭс"</v>
      </c>
      <c r="G191" t="e">
        <f>Лист1!#REF!</f>
        <v>#REF!</v>
      </c>
      <c r="H191" t="e">
        <f>Лист1!#REF!</f>
        <v>#REF!</v>
      </c>
      <c r="I191" t="str">
        <f>Лист1!H233</f>
        <v>Частная коммерческая компания</v>
      </c>
      <c r="J191" t="str">
        <f>Лист1!I233</f>
        <v>РФ</v>
      </c>
      <c r="K191">
        <f>Лист1!J233</f>
        <v>0</v>
      </c>
    </row>
    <row r="192" spans="1:11" x14ac:dyDescent="0.25">
      <c r="A192" t="str">
        <f>Лист1!A234</f>
        <v>3029-0 / сс/007-2017</v>
      </c>
      <c r="B192" t="str">
        <f>Лист1!B234</f>
        <v>06 февраля 2017</v>
      </c>
      <c r="C192" t="str">
        <f>Лист1!C234</f>
        <v>6 лет</v>
      </c>
      <c r="D192" t="str">
        <f>Лист1!D234</f>
        <v>реализация образовательных программ в сетевой форме: программы магистратуры "Статтистическая теория обучения" по направлению подготовки Прикладная математика и информатика; программы магистратуры "Statistical Learning Theory" по направлению Математика и компьютерные науки</v>
      </c>
      <c r="E192" t="str">
        <f>Лист1!F234</f>
        <v>НИУ ВШЭ</v>
      </c>
      <c r="F192" t="str">
        <f>Лист1!G234</f>
        <v>"Сколтех"</v>
      </c>
      <c r="G192" t="e">
        <f>Лист1!#REF!</f>
        <v>#REF!</v>
      </c>
      <c r="H192" t="e">
        <f>Лист1!#REF!</f>
        <v>#REF!</v>
      </c>
      <c r="I192" t="str">
        <f>Лист1!H234</f>
        <v>Частная некомерческая компания</v>
      </c>
      <c r="J192" t="str">
        <f>Лист1!I234</f>
        <v>РФ</v>
      </c>
      <c r="K192" t="str">
        <f>Лист1!J234</f>
        <v>Москва</v>
      </c>
    </row>
    <row r="193" spans="1:11" x14ac:dyDescent="0.25">
      <c r="A193" t="str">
        <f>Лист1!A236</f>
        <v>3030-0/ сс/008-2017</v>
      </c>
      <c r="B193" t="str">
        <f>Лист1!B236</f>
        <v>06 февраля 2017</v>
      </c>
      <c r="C193" t="str">
        <f>Лист1!C236</f>
        <v>6 лет</v>
      </c>
      <c r="D193" t="str">
        <f>Лист1!D236</f>
        <v>реализация образовательных программ в сетевой форме</v>
      </c>
      <c r="E193" t="str">
        <f>Лист1!F236</f>
        <v>НИУ ВШЭ</v>
      </c>
      <c r="F193" t="str">
        <f>Лист1!G236</f>
        <v>"Сколтех"</v>
      </c>
      <c r="G193" t="e">
        <f>Лист1!#REF!</f>
        <v>#REF!</v>
      </c>
      <c r="H193" t="e">
        <f>Лист1!#REF!</f>
        <v>#REF!</v>
      </c>
      <c r="I193" t="str">
        <f>Лист1!H236</f>
        <v>государственная некомерческая структура</v>
      </c>
      <c r="J193" t="str">
        <f>Лист1!I236</f>
        <v>РФ</v>
      </c>
      <c r="K193" t="str">
        <f>Лист1!J236</f>
        <v>Москва</v>
      </c>
    </row>
    <row r="194" spans="1:11" x14ac:dyDescent="0.25">
      <c r="A194" t="str">
        <f>Лист1!A237</f>
        <v>cc/009-2017</v>
      </c>
      <c r="B194" t="str">
        <f>Лист1!B237</f>
        <v>01 марта 2017</v>
      </c>
      <c r="C194" t="str">
        <f>Лист1!C237</f>
        <v>2 года</v>
      </c>
      <c r="D194" t="str">
        <f>Лист1!D237</f>
        <v>образовательная сфера деятельности</v>
      </c>
      <c r="E194" t="str">
        <f>Лист1!F237</f>
        <v>НИУ ВШЭ</v>
      </c>
      <c r="F194" t="str">
        <f>Лист1!G237</f>
        <v>ООО "Ромир Холдинг"</v>
      </c>
      <c r="G194" t="e">
        <f>Лист1!#REF!</f>
        <v>#REF!</v>
      </c>
      <c r="H194" t="e">
        <f>Лист1!#REF!</f>
        <v>#REF!</v>
      </c>
      <c r="I194" t="str">
        <f>Лист1!H237</f>
        <v>Частная коммерческая компания</v>
      </c>
      <c r="J194" t="str">
        <f>Лист1!I237</f>
        <v>РФ</v>
      </c>
      <c r="K194">
        <f>Лист1!J237</f>
        <v>0</v>
      </c>
    </row>
    <row r="195" spans="1:11" x14ac:dyDescent="0.25">
      <c r="A195" t="str">
        <f>Лист1!A238</f>
        <v>030317-1 / cc/010-2017</v>
      </c>
      <c r="B195" t="str">
        <f>Лист1!B238</f>
        <v>03 марта 2017</v>
      </c>
      <c r="C195" t="str">
        <f>Лист1!C238</f>
        <v>без срока</v>
      </c>
      <c r="D195" t="str">
        <f>Лист1!D238</f>
        <v>образовательная сфера деятельности</v>
      </c>
      <c r="E195" t="str">
        <f>Лист1!F238</f>
        <v>НИУ ВШЭ</v>
      </c>
      <c r="F195" t="str">
        <f>Лист1!G238</f>
        <v>ООО "Веб Логистика"</v>
      </c>
      <c r="G195" t="e">
        <f>Лист1!#REF!</f>
        <v>#REF!</v>
      </c>
      <c r="H195" t="e">
        <f>Лист1!#REF!</f>
        <v>#REF!</v>
      </c>
      <c r="I195" t="str">
        <f>Лист1!H238</f>
        <v>частная коммерческая компания</v>
      </c>
      <c r="J195" t="str">
        <f>Лист1!I238</f>
        <v>РФ</v>
      </c>
      <c r="K195" t="str">
        <f>Лист1!J238</f>
        <v>Москва</v>
      </c>
    </row>
    <row r="196" spans="1:11" x14ac:dyDescent="0.25">
      <c r="A196" t="str">
        <f>Лист1!A239</f>
        <v>cc/011-2017</v>
      </c>
      <c r="B196" t="str">
        <f>Лист1!B239</f>
        <v>14 февраля 2017</v>
      </c>
      <c r="C196" t="str">
        <f>Лист1!C239</f>
        <v>до 31.12.2018г.</v>
      </c>
      <c r="D196" t="str">
        <f>Лист1!D239</f>
        <v>научно- исследовательская сфера деятельности</v>
      </c>
      <c r="E196" t="str">
        <f>Лист1!F239</f>
        <v>НИУ ВШЭ</v>
      </c>
      <c r="F196" t="str">
        <f>Лист1!G239</f>
        <v>Государственное бюджетное учреждение заравоохранения г. Москвы "Научно-исследовательский институт неотложной детской хирургии и травматологии" Департамента здравоохранения города Москвы (НИИ НДХиТ)</v>
      </c>
      <c r="G196" t="e">
        <f>Лист1!#REF!</f>
        <v>#REF!</v>
      </c>
      <c r="H196" t="e">
        <f>Лист1!#REF!</f>
        <v>#REF!</v>
      </c>
      <c r="I196" t="str">
        <f>Лист1!H239</f>
        <v>государственная некомерческая структура</v>
      </c>
      <c r="J196" t="str">
        <f>Лист1!I239</f>
        <v>РФ</v>
      </c>
      <c r="K196" t="str">
        <f>Лист1!J239</f>
        <v>Москва</v>
      </c>
    </row>
    <row r="197" spans="1:11" x14ac:dyDescent="0.25">
      <c r="A197" t="str">
        <f>Лист1!A240</f>
        <v>сс/012-2017</v>
      </c>
      <c r="B197" t="str">
        <f>Лист1!B240</f>
        <v>01 февраля 2017</v>
      </c>
      <c r="C197" t="str">
        <f>Лист1!C240</f>
        <v>5 лет</v>
      </c>
      <c r="D197" t="str">
        <f>Лист1!D240</f>
        <v>научно - исследовательская сфера деятельности</v>
      </c>
      <c r="E197" t="str">
        <f>Лист1!F240</f>
        <v>НИУ ВШЭ</v>
      </c>
      <c r="F197" t="str">
        <f>Лист1!G240</f>
        <v>ООО "Детская академия речи"</v>
      </c>
      <c r="G197" t="e">
        <f>Лист1!#REF!</f>
        <v>#REF!</v>
      </c>
      <c r="H197" t="e">
        <f>Лист1!#REF!</f>
        <v>#REF!</v>
      </c>
      <c r="I197" t="str">
        <f>Лист1!H240</f>
        <v>государственная некомерческая структура</v>
      </c>
      <c r="J197" t="str">
        <f>Лист1!I240</f>
        <v>РФ</v>
      </c>
      <c r="K197" t="str">
        <f>Лист1!J240</f>
        <v>Москва</v>
      </c>
    </row>
    <row r="198" spans="1:11" x14ac:dyDescent="0.25">
      <c r="A198" t="str">
        <f>Лист1!A241</f>
        <v>cc/013-2017</v>
      </c>
      <c r="B198" t="str">
        <f>Лист1!B241</f>
        <v>18 июня 2016</v>
      </c>
      <c r="C198" t="str">
        <f>Лист1!C241</f>
        <v>по 25.09.16г.</v>
      </c>
      <c r="D198" t="str">
        <f>Лист1!D241</f>
        <v>практика студентов</v>
      </c>
      <c r="E198" t="str">
        <f>Лист1!F241</f>
        <v>НИУ ВШЭ</v>
      </c>
      <c r="F198" t="str">
        <f>Лист1!G241</f>
        <v>ОАО "Российская венчурная компания"</v>
      </c>
      <c r="G198" t="e">
        <f>Лист1!#REF!</f>
        <v>#REF!</v>
      </c>
      <c r="H198" t="e">
        <f>Лист1!#REF!</f>
        <v>#REF!</v>
      </c>
      <c r="I198" t="str">
        <f>Лист1!H241</f>
        <v>Частная коммерческая компания</v>
      </c>
      <c r="J198" t="str">
        <f>Лист1!I241</f>
        <v>РФ</v>
      </c>
      <c r="K198" t="str">
        <f>Лист1!J241</f>
        <v>Москва</v>
      </c>
    </row>
    <row r="199" spans="1:11" x14ac:dyDescent="0.25">
      <c r="A199" t="str">
        <f>Лист1!A242</f>
        <v>cc/014-2017</v>
      </c>
      <c r="B199" t="str">
        <f>Лист1!B242</f>
        <v>17 марта 2017</v>
      </c>
      <c r="C199" t="str">
        <f>Лист1!C242</f>
        <v>1 год</v>
      </c>
      <c r="D199" t="str">
        <f>Лист1!D242</f>
        <v>научно-техническая деятельность</v>
      </c>
      <c r="E199" t="str">
        <f>Лист1!F242</f>
        <v>НИУ ВШЭ</v>
      </c>
      <c r="F199" t="str">
        <f>Лист1!G242</f>
        <v>Министерство обороны Российской Федерации</v>
      </c>
      <c r="G199" t="e">
        <f>Лист1!#REF!</f>
        <v>#REF!</v>
      </c>
      <c r="H199" t="e">
        <f>Лист1!#REF!</f>
        <v>#REF!</v>
      </c>
      <c r="I199" t="str">
        <f>Лист1!H242</f>
        <v>государственная некомерческая структура</v>
      </c>
      <c r="J199" t="str">
        <f>Лист1!I242</f>
        <v>РФ</v>
      </c>
      <c r="K199" t="str">
        <f>Лист1!J242</f>
        <v>Москва</v>
      </c>
    </row>
    <row r="200" spans="1:11" x14ac:dyDescent="0.25">
      <c r="A200" t="str">
        <f>Лист1!A243</f>
        <v>№ 2017-023-М cc/015-2017</v>
      </c>
      <c r="B200" t="str">
        <f>Лист1!B243</f>
        <v>14 февраля 2017</v>
      </c>
      <c r="C200" t="str">
        <f>Лист1!C243</f>
        <v>до 31.12.2019Г.</v>
      </c>
      <c r="D200" t="str">
        <f>Лист1!D243</f>
        <v>соглашение о конфиденциальности</v>
      </c>
      <c r="E200" t="str">
        <f>Лист1!F243</f>
        <v>НИУ ВШЭ</v>
      </c>
      <c r="F200" t="str">
        <f>Лист1!G243</f>
        <v>Публичное акционерное общество " НОВАТЭК"</v>
      </c>
      <c r="G200" t="e">
        <f>Лист1!#REF!</f>
        <v>#REF!</v>
      </c>
      <c r="H200" t="e">
        <f>Лист1!#REF!</f>
        <v>#REF!</v>
      </c>
      <c r="I200" t="str">
        <f>Лист1!H243</f>
        <v>Частная коммерческая компания</v>
      </c>
      <c r="J200" t="str">
        <f>Лист1!I243</f>
        <v>РФ</v>
      </c>
      <c r="K200" t="str">
        <f>Лист1!J243</f>
        <v>Москва</v>
      </c>
    </row>
    <row r="201" spans="1:11" x14ac:dyDescent="0.25">
      <c r="A201" t="str">
        <f>Лист1!A244</f>
        <v>cc/016-2017</v>
      </c>
      <c r="B201" t="str">
        <f>Лист1!B244</f>
        <v>07 апреля 2017</v>
      </c>
      <c r="C201" t="str">
        <f>Лист1!C244</f>
        <v>без срока</v>
      </c>
      <c r="D201" t="str">
        <f>Лист1!D244</f>
        <v>научно-образовательная сфера деятельности, создание базовой кафедры</v>
      </c>
      <c r="E201" t="str">
        <f>Лист1!F244</f>
        <v>НИУ ВШЭ</v>
      </c>
      <c r="F201" t="str">
        <f>Лист1!G244</f>
        <v>Федеральное государственное бюджетное учреждение науки Институт спектроскопии Российской академии наук (ИСАН)</v>
      </c>
      <c r="G201" t="e">
        <f>Лист1!#REF!</f>
        <v>#REF!</v>
      </c>
      <c r="H201" t="e">
        <f>Лист1!#REF!</f>
        <v>#REF!</v>
      </c>
      <c r="I201" t="str">
        <f>Лист1!H244</f>
        <v>государственная некомерческая структура</v>
      </c>
      <c r="J201" t="str">
        <f>Лист1!I244</f>
        <v>РФ</v>
      </c>
      <c r="K201" t="str">
        <f>Лист1!J244</f>
        <v>Москва</v>
      </c>
    </row>
    <row r="202" spans="1:11" x14ac:dyDescent="0.25">
      <c r="A202" t="str">
        <f>Лист1!A245</f>
        <v>cc/017-2017</v>
      </c>
      <c r="B202" t="str">
        <f>Лист1!B245</f>
        <v>07 апреля 2017</v>
      </c>
      <c r="C202" t="str">
        <f>Лист1!C245</f>
        <v>до 01.09.2022</v>
      </c>
      <c r="D202" t="str">
        <f>Лист1!D245</f>
        <v>реализация образовательных программ</v>
      </c>
      <c r="E202" t="str">
        <f>Лист1!F245</f>
        <v>НИУ ВШЭ</v>
      </c>
      <c r="F202" t="str">
        <f>Лист1!G245</f>
        <v>Федеральное государственное бюджетное учреждение науки Институт спектроскопии Российской академии наук (ИСАН)</v>
      </c>
      <c r="G202" t="e">
        <f>Лист1!#REF!</f>
        <v>#REF!</v>
      </c>
      <c r="H202" t="e">
        <f>Лист1!#REF!</f>
        <v>#REF!</v>
      </c>
      <c r="I202" t="str">
        <f>Лист1!H245</f>
        <v>государственная некомерческая структура</v>
      </c>
      <c r="J202" t="str">
        <f>Лист1!I245</f>
        <v>РФ</v>
      </c>
      <c r="K202" t="str">
        <f>Лист1!J245</f>
        <v>Москва</v>
      </c>
    </row>
    <row r="203" spans="1:11" x14ac:dyDescent="0.25">
      <c r="A203" t="str">
        <f>Лист1!A246</f>
        <v>сс/018-2017</v>
      </c>
      <c r="B203" t="str">
        <f>Лист1!B246</f>
        <v>07 апреля 2017</v>
      </c>
      <c r="C203" t="str">
        <f>Лист1!C246</f>
        <v>без срока</v>
      </c>
      <c r="D203" t="str">
        <f>Лист1!D246</f>
        <v>научно-образовательная сфера деятельности, создание базовой кафедры</v>
      </c>
      <c r="E203" t="str">
        <f>Лист1!F246</f>
        <v>НИУ ВШЭ</v>
      </c>
      <c r="F203" t="str">
        <f>Лист1!G246</f>
        <v>Федеральное государственное бюджетное учреждение науки Институт общей физики им. А.М. Прохорова Российской академии наук</v>
      </c>
      <c r="G203" t="e">
        <f>Лист1!#REF!</f>
        <v>#REF!</v>
      </c>
      <c r="H203" t="e">
        <f>Лист1!#REF!</f>
        <v>#REF!</v>
      </c>
      <c r="I203" t="str">
        <f>Лист1!H246</f>
        <v>государственная некомерческая структура</v>
      </c>
      <c r="J203" t="str">
        <f>Лист1!I246</f>
        <v>РФ</v>
      </c>
      <c r="K203" t="str">
        <f>Лист1!J246</f>
        <v>Москва</v>
      </c>
    </row>
    <row r="204" spans="1:11" x14ac:dyDescent="0.25">
      <c r="A204" t="str">
        <f>Лист1!A247</f>
        <v>сс/019-2017</v>
      </c>
      <c r="B204" t="str">
        <f>Лист1!B247</f>
        <v>07 апреля 2017</v>
      </c>
      <c r="C204" t="str">
        <f>Лист1!C247</f>
        <v>до 01.09.2022</v>
      </c>
      <c r="D204" t="str">
        <f>Лист1!D247</f>
        <v>реализация образовательных программ</v>
      </c>
      <c r="E204" t="str">
        <f>Лист1!F247</f>
        <v>НИУ ВШЭ</v>
      </c>
      <c r="F204" t="str">
        <f>Лист1!G247</f>
        <v>Федеральное государственное бюджетное учреждение науки Институт общей физики им. А.М. Прохорова Российской академии наук</v>
      </c>
      <c r="G204" t="e">
        <f>Лист1!#REF!</f>
        <v>#REF!</v>
      </c>
      <c r="H204" t="e">
        <f>Лист1!#REF!</f>
        <v>#REF!</v>
      </c>
      <c r="I204" t="str">
        <f>Лист1!H247</f>
        <v>государственная некомерческая структура</v>
      </c>
      <c r="J204" t="str">
        <f>Лист1!I247</f>
        <v>РФ</v>
      </c>
      <c r="K204" t="str">
        <f>Лист1!J247</f>
        <v>Москва</v>
      </c>
    </row>
    <row r="205" spans="1:11" x14ac:dyDescent="0.25">
      <c r="A205" t="str">
        <f>Лист1!A248</f>
        <v>сс/020-2017</v>
      </c>
      <c r="B205" t="str">
        <f>Лист1!B248</f>
        <v>07 апреля 2017</v>
      </c>
      <c r="C205" t="str">
        <f>Лист1!C248</f>
        <v>без срока</v>
      </c>
      <c r="D205" t="str">
        <f>Лист1!D248</f>
        <v>научно-образовательная сфера деятельности, создание базовой кафедры</v>
      </c>
      <c r="E205" t="str">
        <f>Лист1!F248</f>
        <v>НИУ ВШЭ</v>
      </c>
      <c r="F205" t="str">
        <f>Лист1!G248</f>
        <v>Федеральное государственное бюджетное учреждение науки Институт космических исследований Российской академии наук</v>
      </c>
      <c r="G205" t="e">
        <f>Лист1!#REF!</f>
        <v>#REF!</v>
      </c>
      <c r="H205" t="e">
        <f>Лист1!#REF!</f>
        <v>#REF!</v>
      </c>
      <c r="I205" t="str">
        <f>Лист1!H248</f>
        <v>государственная некомерческая структура</v>
      </c>
      <c r="J205" t="str">
        <f>Лист1!I248</f>
        <v>РФ</v>
      </c>
      <c r="K205" t="str">
        <f>Лист1!J248</f>
        <v>Москва</v>
      </c>
    </row>
    <row r="206" spans="1:11" x14ac:dyDescent="0.25">
      <c r="A206" t="str">
        <f>Лист1!A249</f>
        <v>сс/021-2017</v>
      </c>
      <c r="B206" t="str">
        <f>Лист1!B249</f>
        <v>07 апреля 2017</v>
      </c>
      <c r="C206" t="str">
        <f>Лист1!C249</f>
        <v>до 01.09.2022</v>
      </c>
      <c r="D206" t="str">
        <f>Лист1!D249</f>
        <v>реализация образовательных программ</v>
      </c>
      <c r="E206" t="str">
        <f>Лист1!F249</f>
        <v>НИУ ВШЭ</v>
      </c>
      <c r="F206" t="str">
        <f>Лист1!G249</f>
        <v>Федеральное государственное бюджетное учреждение науки Институт космических исследований Российской академии наук</v>
      </c>
      <c r="G206" t="e">
        <f>Лист1!#REF!</f>
        <v>#REF!</v>
      </c>
      <c r="H206" t="e">
        <f>Лист1!#REF!</f>
        <v>#REF!</v>
      </c>
      <c r="I206" t="str">
        <f>Лист1!H249</f>
        <v>государственная некомерческая структура</v>
      </c>
      <c r="J206" t="str">
        <f>Лист1!I249</f>
        <v>РФ</v>
      </c>
      <c r="K206" t="str">
        <f>Лист1!J249</f>
        <v>Москва</v>
      </c>
    </row>
    <row r="207" spans="1:11" x14ac:dyDescent="0.25">
      <c r="A207" t="str">
        <f>Лист1!A250</f>
        <v>сс/022-2017</v>
      </c>
      <c r="B207" t="str">
        <f>Лист1!B250</f>
        <v>07 апреля 2017</v>
      </c>
      <c r="C207" t="str">
        <f>Лист1!C250</f>
        <v>без срока</v>
      </c>
      <c r="D207" t="str">
        <f>Лист1!D250</f>
        <v>научно-образовательная сфера деятельности, создание базовой кафедры</v>
      </c>
      <c r="E207" t="str">
        <f>Лист1!F250</f>
        <v>НИУ ВШЭ</v>
      </c>
      <c r="F207" t="str">
        <f>Лист1!G250</f>
        <v>Федеральное государственное бюджетное учреждение науки Институт физики твердого тела Российской академии наук</v>
      </c>
      <c r="G207" t="e">
        <f>Лист1!#REF!</f>
        <v>#REF!</v>
      </c>
      <c r="H207" t="e">
        <f>Лист1!#REF!</f>
        <v>#REF!</v>
      </c>
      <c r="I207" t="str">
        <f>Лист1!H250</f>
        <v>государственная некомерческая структура</v>
      </c>
      <c r="J207" t="str">
        <f>Лист1!I250</f>
        <v>РФ</v>
      </c>
      <c r="K207" t="str">
        <f>Лист1!J250</f>
        <v>Москва</v>
      </c>
    </row>
    <row r="208" spans="1:11" x14ac:dyDescent="0.25">
      <c r="A208" t="str">
        <f>Лист1!A251</f>
        <v>сс/023-2017</v>
      </c>
      <c r="B208" t="str">
        <f>Лист1!B251</f>
        <v>07 апреля 2017</v>
      </c>
      <c r="C208" t="str">
        <f>Лист1!C251</f>
        <v>до 01.09.2022</v>
      </c>
      <c r="D208" t="str">
        <f>Лист1!D251</f>
        <v>реализация образовательных программ</v>
      </c>
      <c r="E208" t="str">
        <f>Лист1!F251</f>
        <v>НИУ ВШЭ</v>
      </c>
      <c r="F208" t="str">
        <f>Лист1!G251</f>
        <v>Федеральное государственное бюджетное учреждение науки Институт физики твердого тела Российской академии наук</v>
      </c>
      <c r="G208" t="e">
        <f>Лист1!#REF!</f>
        <v>#REF!</v>
      </c>
      <c r="H208" t="e">
        <f>Лист1!#REF!</f>
        <v>#REF!</v>
      </c>
      <c r="I208" t="str">
        <f>Лист1!H251</f>
        <v>государственная некомерческая структура</v>
      </c>
      <c r="J208" t="str">
        <f>Лист1!I251</f>
        <v>РФ</v>
      </c>
      <c r="K208" t="str">
        <f>Лист1!J251</f>
        <v>Москва</v>
      </c>
    </row>
    <row r="209" spans="1:11" x14ac:dyDescent="0.25">
      <c r="A209" t="str">
        <f>Лист1!A252</f>
        <v>сс/024-2017</v>
      </c>
      <c r="B209" t="str">
        <f>Лист1!B252</f>
        <v>07 апреля 2017</v>
      </c>
      <c r="C209" t="str">
        <f>Лист1!C252</f>
        <v>без срока</v>
      </c>
      <c r="D209" t="str">
        <f>Лист1!D252</f>
        <v>научно-образовательная сфера деятельности, создание базовой кафедры</v>
      </c>
      <c r="E209" t="str">
        <f>Лист1!F252</f>
        <v>НИУ ВШЭ</v>
      </c>
      <c r="F209" t="str">
        <f>Лист1!G252</f>
        <v>Федеральное государственное бюджетное учреждение науки Институт Физических проблем им. П.Л. Капицы Российской академии наук (ИФП РАН)</v>
      </c>
      <c r="G209" t="e">
        <f>Лист1!#REF!</f>
        <v>#REF!</v>
      </c>
      <c r="H209" t="e">
        <f>Лист1!#REF!</f>
        <v>#REF!</v>
      </c>
      <c r="I209" t="str">
        <f>Лист1!H252</f>
        <v>государственная некомерческая структура</v>
      </c>
      <c r="J209" t="str">
        <f>Лист1!I252</f>
        <v>РФ</v>
      </c>
      <c r="K209" t="str">
        <f>Лист1!J252</f>
        <v>Москва</v>
      </c>
    </row>
    <row r="210" spans="1:11" x14ac:dyDescent="0.25">
      <c r="A210" t="str">
        <f>Лист1!A253</f>
        <v>сс/025-2017</v>
      </c>
      <c r="B210" t="str">
        <f>Лист1!B253</f>
        <v>07 апреля 2017</v>
      </c>
      <c r="C210" t="str">
        <f>Лист1!C253</f>
        <v>до 01.09.2022</v>
      </c>
      <c r="D210" t="str">
        <f>Лист1!D253</f>
        <v>реализация образовательных программ</v>
      </c>
      <c r="E210" t="str">
        <f>Лист1!F253</f>
        <v>НИУ ВШЭ</v>
      </c>
      <c r="F210" t="str">
        <f>Лист1!G253</f>
        <v>Федеральное государственное бюджетное учреждение науки Институт Физических проблем им. П.Л. Капицы Российской академии наук (ИФП РАН)</v>
      </c>
      <c r="G210" t="e">
        <f>Лист1!#REF!</f>
        <v>#REF!</v>
      </c>
      <c r="H210" t="e">
        <f>Лист1!#REF!</f>
        <v>#REF!</v>
      </c>
      <c r="I210" t="str">
        <f>Лист1!H253</f>
        <v>государственная некомерческая структура</v>
      </c>
      <c r="J210" t="str">
        <f>Лист1!I253</f>
        <v>РФ</v>
      </c>
      <c r="K210" t="str">
        <f>Лист1!J253</f>
        <v>Москва</v>
      </c>
    </row>
    <row r="211" spans="1:11" x14ac:dyDescent="0.25">
      <c r="A211" t="str">
        <f>Лист1!A254</f>
        <v>сс/026-2017</v>
      </c>
      <c r="B211" t="str">
        <f>Лист1!B254</f>
        <v>07 апреля 2017</v>
      </c>
      <c r="C211" t="str">
        <f>Лист1!C254</f>
        <v>без срока</v>
      </c>
      <c r="D211" t="str">
        <f>Лист1!D254</f>
        <v>научно-образовательная сфера деятельности, создание базовой кафедры</v>
      </c>
      <c r="E211" t="str">
        <f>Лист1!F254</f>
        <v>НИУ ВШЭ</v>
      </c>
      <c r="F211" t="str">
        <f>Лист1!G254</f>
        <v>Федеральное государственное бюджетное учреждение науки Институт теоритической физики имени Л.Д. Ландау Российской академии наук</v>
      </c>
      <c r="G211" t="e">
        <f>Лист1!#REF!</f>
        <v>#REF!</v>
      </c>
      <c r="H211" t="e">
        <f>Лист1!#REF!</f>
        <v>#REF!</v>
      </c>
      <c r="I211" t="str">
        <f>Лист1!H254</f>
        <v>государственная некомерческая структура</v>
      </c>
      <c r="J211" t="str">
        <f>Лист1!I254</f>
        <v>рф</v>
      </c>
      <c r="K211" t="str">
        <f>Лист1!J254</f>
        <v>Москва</v>
      </c>
    </row>
    <row r="212" spans="1:11" x14ac:dyDescent="0.25">
      <c r="A212" t="str">
        <f>Лист1!A255</f>
        <v>сс/027-2017</v>
      </c>
      <c r="B212" t="str">
        <f>Лист1!B255</f>
        <v>07 апреля 2017</v>
      </c>
      <c r="C212" t="str">
        <f>Лист1!C255</f>
        <v>до 01.09.2022</v>
      </c>
      <c r="D212" t="str">
        <f>Лист1!D255</f>
        <v>реализация образовательных программ</v>
      </c>
      <c r="E212" t="str">
        <f>Лист1!F255</f>
        <v>НИУ ВШЭ</v>
      </c>
      <c r="F212" t="str">
        <f>Лист1!G255</f>
        <v>Федеральное государственное бюджетное учреждение науки Институт теоритической физики имени Л.Д. Ландау Российской академии наук</v>
      </c>
      <c r="G212" t="e">
        <f>Лист1!#REF!</f>
        <v>#REF!</v>
      </c>
      <c r="H212" t="e">
        <f>Лист1!#REF!</f>
        <v>#REF!</v>
      </c>
      <c r="I212" t="str">
        <f>Лист1!H255</f>
        <v>государственная некомерческая структура</v>
      </c>
      <c r="J212" t="str">
        <f>Лист1!I255</f>
        <v>РФ</v>
      </c>
      <c r="K212" t="str">
        <f>Лист1!J255</f>
        <v>Москва</v>
      </c>
    </row>
    <row r="213" spans="1:11" x14ac:dyDescent="0.25">
      <c r="A213" t="str">
        <f>Лист1!A256</f>
        <v>cc/028-2017</v>
      </c>
      <c r="B213" t="str">
        <f>Лист1!B256</f>
        <v>07 арпреля 2017</v>
      </c>
      <c r="C213" t="str">
        <f>Лист1!C256</f>
        <v>без срока</v>
      </c>
      <c r="D213" t="str">
        <f>Лист1!D256</f>
        <v>сетевая форма реализации образовательной программы бакалавриата по направлению 01.03.01. "Математика" "Совместный бакалавриат ВШЭ и ЦПМ"</v>
      </c>
      <c r="E213" t="str">
        <f>Лист1!F256</f>
        <v>НИУ ВШЭ</v>
      </c>
      <c r="F213" t="str">
        <f>Лист1!G256</f>
        <v>государственное автономное образовательное учреждение дополнительного профессионального образования города Москвы "Центр педагогического мастерства"</v>
      </c>
      <c r="G213" t="e">
        <f>Лист1!#REF!</f>
        <v>#REF!</v>
      </c>
      <c r="H213" t="e">
        <f>Лист1!#REF!</f>
        <v>#REF!</v>
      </c>
      <c r="I213" t="str">
        <f>Лист1!H256</f>
        <v>государственная некомерческая структура</v>
      </c>
      <c r="J213" t="str">
        <f>Лист1!I256</f>
        <v>РФ</v>
      </c>
      <c r="K213" t="str">
        <f>Лист1!J256</f>
        <v>Москва</v>
      </c>
    </row>
    <row r="214" spans="1:11" x14ac:dyDescent="0.25">
      <c r="A214" t="str">
        <f>Лист1!A257</f>
        <v>сс/029-2017</v>
      </c>
      <c r="B214" t="str">
        <f>Лист1!B257</f>
        <v>07 апреля 2017</v>
      </c>
      <c r="C214" t="str">
        <f>Лист1!C257</f>
        <v>без срока</v>
      </c>
      <c r="D214" t="str">
        <f>Лист1!D257</f>
        <v>сетевая форма реализации образовательной программы бакалавриата по направлению 01.04.01. "Математика" "Совместная магистратура ВШЭ и ЦПМ"</v>
      </c>
      <c r="E214" t="str">
        <f>Лист1!F257</f>
        <v>НИУ ВШЭ</v>
      </c>
      <c r="F214" t="str">
        <f>Лист1!G257</f>
        <v>государственное автономное образовательное учреждение дополнительного профессионального образования города Москвы "Центр педагогического мастерства"</v>
      </c>
      <c r="G214" t="e">
        <f>Лист1!#REF!</f>
        <v>#REF!</v>
      </c>
      <c r="H214" t="e">
        <f>Лист1!#REF!</f>
        <v>#REF!</v>
      </c>
      <c r="I214" t="str">
        <f>Лист1!H257</f>
        <v>Государственная некомерческая структура</v>
      </c>
      <c r="J214" t="str">
        <f>Лист1!I257</f>
        <v>РФ</v>
      </c>
      <c r="K214" t="str">
        <f>Лист1!J257</f>
        <v>Москва</v>
      </c>
    </row>
    <row r="215" spans="1:11" x14ac:dyDescent="0.25">
      <c r="A215" t="str">
        <f>Лист1!A258</f>
        <v>cc/030-2017</v>
      </c>
      <c r="B215" t="str">
        <f>Лист1!B258</f>
        <v>13 апреля 2017</v>
      </c>
      <c r="C215" t="str">
        <f>Лист1!C258</f>
        <v>5 лет</v>
      </c>
      <c r="D215" t="str">
        <f>Лист1!D258</f>
        <v>образовательная, научная сфера деятельности, информационный обмен</v>
      </c>
      <c r="E215" t="str">
        <f>Лист1!F258</f>
        <v>НИУ ВШЭ</v>
      </c>
      <c r="F215" t="str">
        <f>Лист1!G258</f>
        <v xml:space="preserve">Федеральное государственное автономное образовательное учреждение высшего образования "Дальневосточный федеральный университет" </v>
      </c>
      <c r="G215" t="e">
        <f>Лист1!#REF!</f>
        <v>#REF!</v>
      </c>
      <c r="H215" t="e">
        <f>Лист1!#REF!</f>
        <v>#REF!</v>
      </c>
      <c r="I215" t="str">
        <f>Лист1!H258</f>
        <v>Государственная некомерческая структура</v>
      </c>
      <c r="J215" t="str">
        <f>Лист1!I258</f>
        <v>РФ</v>
      </c>
      <c r="K215" t="str">
        <f>Лист1!J258</f>
        <v>Москва</v>
      </c>
    </row>
    <row r="216" spans="1:11" x14ac:dyDescent="0.25">
      <c r="A216" t="str">
        <f>Лист1!A259</f>
        <v>cc/031-2017</v>
      </c>
      <c r="B216" t="str">
        <f>Лист1!B259</f>
        <v>09 марта 2017</v>
      </c>
      <c r="C216" t="str">
        <f>Лист1!C259</f>
        <v>1 год</v>
      </c>
      <c r="D216" t="str">
        <f>Лист1!D259</f>
        <v>научное сотрудничество</v>
      </c>
      <c r="E216" t="str">
        <f>Лист1!F259</f>
        <v>НИУ ВШЭ</v>
      </c>
      <c r="F216" t="str">
        <f>Лист1!G259</f>
        <v xml:space="preserve">ООО "Лаборатория Гемотест" </v>
      </c>
      <c r="G216" t="e">
        <f>Лист1!#REF!</f>
        <v>#REF!</v>
      </c>
      <c r="H216" t="e">
        <f>Лист1!#REF!</f>
        <v>#REF!</v>
      </c>
      <c r="I216" t="str">
        <f>Лист1!H259</f>
        <v>Частная коммерческая компания</v>
      </c>
      <c r="J216" t="str">
        <f>Лист1!I259</f>
        <v>РФ</v>
      </c>
      <c r="K216" t="str">
        <f>Лист1!J259</f>
        <v>Москва</v>
      </c>
    </row>
    <row r="217" spans="1:11" x14ac:dyDescent="0.25">
      <c r="A217" t="str">
        <f>Лист1!A260</f>
        <v>cc/032-2017</v>
      </c>
      <c r="B217" t="str">
        <f>Лист1!B260</f>
        <v>26 апреля 2017</v>
      </c>
      <c r="C217" t="str">
        <f>Лист1!C260</f>
        <v>5лет</v>
      </c>
      <c r="D217" t="str">
        <f>Лист1!D260</f>
        <v>научное сотрудничество</v>
      </c>
      <c r="E217" t="str">
        <f>Лист1!F260</f>
        <v>НИУ ВШЭ</v>
      </c>
      <c r="F217" t="str">
        <f>Лист1!G260</f>
        <v xml:space="preserve">федеральное государственное бюджнтное образовательное учреждение высшего образования ""Камчатский государственный университет имени Витуса Беринга" </v>
      </c>
      <c r="G217" t="e">
        <f>Лист1!#REF!</f>
        <v>#REF!</v>
      </c>
      <c r="H217" t="e">
        <f>Лист1!#REF!</f>
        <v>#REF!</v>
      </c>
      <c r="I217" t="str">
        <f>Лист1!H260</f>
        <v>Государственная некомерческая структура</v>
      </c>
      <c r="J217" t="str">
        <f>Лист1!I260</f>
        <v>РФ</v>
      </c>
      <c r="K217" t="str">
        <f>Лист1!J260</f>
        <v>Москва</v>
      </c>
    </row>
    <row r="218" spans="1:11" x14ac:dyDescent="0.25">
      <c r="A218" t="str">
        <f>Лист1!A261</f>
        <v>CC/033-2017</v>
      </c>
      <c r="B218" t="str">
        <f>Лист1!B261</f>
        <v>28 апреля 2017</v>
      </c>
      <c r="C218" t="str">
        <f>Лист1!C261</f>
        <v>3 года</v>
      </c>
      <c r="D218" t="str">
        <f>Лист1!D261</f>
        <v>образовательная, научная, исследовательская и информационно-аналитическая деятельность</v>
      </c>
      <c r="E218" t="str">
        <f>Лист1!F261</f>
        <v>НИУ ВШЭ</v>
      </c>
      <c r="F218" t="str">
        <f>Лист1!G261</f>
        <v>ЗАО "МЕГРАТЕК"</v>
      </c>
      <c r="G218" t="e">
        <f>Лист1!#REF!</f>
        <v>#REF!</v>
      </c>
      <c r="H218" t="e">
        <f>Лист1!#REF!</f>
        <v>#REF!</v>
      </c>
      <c r="I218" t="str">
        <f>Лист1!H261</f>
        <v>Частная коммерческая компания</v>
      </c>
      <c r="J218" t="str">
        <f>Лист1!I261</f>
        <v>рФ</v>
      </c>
      <c r="K218" t="str">
        <f>Лист1!J261</f>
        <v>москва</v>
      </c>
    </row>
    <row r="219" spans="1:11" x14ac:dyDescent="0.25">
      <c r="A219" t="str">
        <f>Лист1!A262</f>
        <v>cc/034-2017</v>
      </c>
      <c r="B219" t="str">
        <f>Лист1!B262</f>
        <v>17 мая 2017</v>
      </c>
      <c r="C219" t="str">
        <f>Лист1!C262</f>
        <v>2 года</v>
      </c>
      <c r="D219" t="str">
        <f>Лист1!D262</f>
        <v>образовательная, информационно-аналитическая сфера деятельности</v>
      </c>
      <c r="E219" t="str">
        <f>Лист1!F262</f>
        <v>НИУ ВШЭ</v>
      </c>
      <c r="F219" t="str">
        <f>Лист1!G262</f>
        <v>Некоммерческая организация "Ассоциация предприятий индустрии детских товарв "</v>
      </c>
      <c r="G219" t="e">
        <f>Лист1!#REF!</f>
        <v>#REF!</v>
      </c>
      <c r="H219" t="e">
        <f>Лист1!#REF!</f>
        <v>#REF!</v>
      </c>
      <c r="I219" t="str">
        <f>Лист1!H262</f>
        <v>Частная коммерческая компания</v>
      </c>
      <c r="J219" t="str">
        <f>Лист1!I262</f>
        <v>РФ</v>
      </c>
      <c r="K219" t="str">
        <f>Лист1!J262</f>
        <v>Москва</v>
      </c>
    </row>
    <row r="220" spans="1:11" x14ac:dyDescent="0.25">
      <c r="A220" t="str">
        <f>Лист1!A263</f>
        <v>cc/035-2017</v>
      </c>
      <c r="B220" t="str">
        <f>Лист1!B263</f>
        <v>02 июня 2017</v>
      </c>
      <c r="C220" t="str">
        <f>Лист1!C263</f>
        <v>без срока</v>
      </c>
      <c r="D220" t="str">
        <f>Лист1!D263</f>
        <v>образовательная сфера деятельности</v>
      </c>
      <c r="E220" t="str">
        <f>Лист1!F263</f>
        <v>НИУ ВШЭ</v>
      </c>
      <c r="F220" t="str">
        <f>Лист1!G263</f>
        <v>ООО "Корпоративный университет"</v>
      </c>
      <c r="G220" t="e">
        <f>Лист1!#REF!</f>
        <v>#REF!</v>
      </c>
      <c r="H220" t="e">
        <f>Лист1!#REF!</f>
        <v>#REF!</v>
      </c>
      <c r="I220" t="str">
        <f>Лист1!H263</f>
        <v>Частная коммерческая компания</v>
      </c>
      <c r="J220" t="str">
        <f>Лист1!I263</f>
        <v>РФ</v>
      </c>
      <c r="K220" t="str">
        <f>Лист1!J263</f>
        <v>москва</v>
      </c>
    </row>
    <row r="221" spans="1:11" x14ac:dyDescent="0.25">
      <c r="A221" t="str">
        <f>Лист1!A264</f>
        <v>2-П/17      сс/036-2017</v>
      </c>
      <c r="B221" t="str">
        <f>Лист1!B264</f>
        <v>18 апреля 2017</v>
      </c>
      <c r="C221" t="str">
        <f>Лист1!C264</f>
        <v>без срока</v>
      </c>
      <c r="D221" t="str">
        <f>Лист1!D264</f>
        <v>образовательная деятельность</v>
      </c>
      <c r="E221" t="str">
        <f>Лист1!F264</f>
        <v>НИУ ВШЭ</v>
      </c>
      <c r="F221" t="str">
        <f>Лист1!G264</f>
        <v>ООО " СИНТЕЛЛЕКТ</v>
      </c>
      <c r="G221" t="e">
        <f>Лист1!#REF!</f>
        <v>#REF!</v>
      </c>
      <c r="H221" t="e">
        <f>Лист1!#REF!</f>
        <v>#REF!</v>
      </c>
      <c r="I221" t="str">
        <f>Лист1!H264</f>
        <v>Частная коммерческая компания</v>
      </c>
      <c r="J221" t="str">
        <f>Лист1!I264</f>
        <v>РФ</v>
      </c>
      <c r="K221" t="str">
        <f>Лист1!J264</f>
        <v>Москва</v>
      </c>
    </row>
    <row r="222" spans="1:11" x14ac:dyDescent="0.25">
      <c r="A222" t="str">
        <f>Лист1!A265</f>
        <v>cc/037-2017</v>
      </c>
      <c r="B222" t="str">
        <f>Лист1!B265</f>
        <v>31 марта 2017</v>
      </c>
      <c r="C222" t="str">
        <f>Лист1!C265</f>
        <v>без срока</v>
      </c>
      <c r="D222" t="str">
        <f>Лист1!D265</f>
        <v>образовательная сфера деятельности</v>
      </c>
      <c r="E222" t="str">
        <f>Лист1!F265</f>
        <v>НИУ ВШЭ</v>
      </c>
      <c r="F222" t="str">
        <f>Лист1!G265</f>
        <v>ООО "Ям Ресторантс Раша"</v>
      </c>
      <c r="G222" t="e">
        <f>Лист1!#REF!</f>
        <v>#REF!</v>
      </c>
      <c r="H222" t="e">
        <f>Лист1!#REF!</f>
        <v>#REF!</v>
      </c>
      <c r="I222">
        <f>Лист1!H265</f>
        <v>0</v>
      </c>
      <c r="J222">
        <f>Лист1!I265</f>
        <v>0</v>
      </c>
      <c r="K222">
        <f>Лист1!J265</f>
        <v>0</v>
      </c>
    </row>
    <row r="223" spans="1:11" x14ac:dyDescent="0.25">
      <c r="A223" t="str">
        <f>Лист1!A266</f>
        <v>cc/039-2017</v>
      </c>
      <c r="B223" t="str">
        <f>Лист1!B266</f>
        <v xml:space="preserve">21 июня 2017 </v>
      </c>
      <c r="C223" t="str">
        <f>Лист1!C266</f>
        <v>5 лет</v>
      </c>
      <c r="D223" t="str">
        <f>Лист1!D266</f>
        <v xml:space="preserve"> о развитии стратегического партнерства</v>
      </c>
      <c r="E223" t="str">
        <f>Лист1!F266</f>
        <v>НИУ ВШЭ</v>
      </c>
      <c r="F223" t="str">
        <f>Лист1!G266</f>
        <v>ООО "Электронные платформы"</v>
      </c>
      <c r="G223" t="e">
        <f>Лист1!#REF!</f>
        <v>#REF!</v>
      </c>
      <c r="H223" t="e">
        <f>Лист1!#REF!</f>
        <v>#REF!</v>
      </c>
      <c r="I223" t="str">
        <f>Лист1!H266</f>
        <v>Частная коммерческая компания</v>
      </c>
      <c r="J223" t="str">
        <f>Лист1!I266</f>
        <v>РФ</v>
      </c>
      <c r="K223" t="str">
        <f>Лист1!J266</f>
        <v>Москва</v>
      </c>
    </row>
    <row r="224" spans="1:11" x14ac:dyDescent="0.25">
      <c r="A224" t="str">
        <f>Лист1!A267</f>
        <v>сс/038-2017</v>
      </c>
      <c r="B224" t="str">
        <f>Лист1!B267</f>
        <v xml:space="preserve">21 июня 2017 </v>
      </c>
      <c r="C224" t="str">
        <f>Лист1!C267</f>
        <v>5 лет</v>
      </c>
      <c r="D224" t="str">
        <f>Лист1!D267</f>
        <v xml:space="preserve"> о стратегическом партнерстве</v>
      </c>
      <c r="E224" t="str">
        <f>Лист1!F267</f>
        <v>НИУ ВШЭ</v>
      </c>
      <c r="F224" t="str">
        <f>Лист1!G267</f>
        <v>ООО "Электронные платформы"</v>
      </c>
      <c r="G224" t="e">
        <f>Лист1!#REF!</f>
        <v>#REF!</v>
      </c>
      <c r="H224" t="e">
        <f>Лист1!#REF!</f>
        <v>#REF!</v>
      </c>
      <c r="I224" t="str">
        <f>Лист1!H267</f>
        <v>Частная коммерческая компания</v>
      </c>
      <c r="J224" t="str">
        <f>Лист1!I267</f>
        <v>РФ</v>
      </c>
      <c r="K224" t="str">
        <f>Лист1!J267</f>
        <v>Москва</v>
      </c>
    </row>
    <row r="225" spans="1:11" x14ac:dyDescent="0.25">
      <c r="A225" t="str">
        <f>Лист1!A268</f>
        <v>cc/040-2017</v>
      </c>
      <c r="B225" t="str">
        <f>Лист1!B268</f>
        <v>07 июня 2017</v>
      </c>
      <c r="C225" t="str">
        <f>Лист1!C268</f>
        <v>10 лет</v>
      </c>
      <c r="D225" t="str">
        <f>Лист1!D268</f>
        <v>о конфиденциальности</v>
      </c>
      <c r="E225" t="str">
        <f>Лист1!F268</f>
        <v>НИУ ВШЭ</v>
      </c>
      <c r="F225" t="str">
        <f>Лист1!G268</f>
        <v>гражданин РФ Хачуян Артур Сергеевич</v>
      </c>
      <c r="G225" t="e">
        <f>Лист1!#REF!</f>
        <v>#REF!</v>
      </c>
      <c r="H225" t="e">
        <f>Лист1!#REF!</f>
        <v>#REF!</v>
      </c>
      <c r="I225" t="str">
        <f>Лист1!H268</f>
        <v>Ф/Л</v>
      </c>
      <c r="J225" t="str">
        <f>Лист1!I268</f>
        <v>РФ</v>
      </c>
      <c r="K225">
        <f>Лист1!J268</f>
        <v>0</v>
      </c>
    </row>
    <row r="226" spans="1:11" x14ac:dyDescent="0.25">
      <c r="A226" t="str">
        <f>Лист1!A269</f>
        <v>cc/041-2017 /               00-2017/01</v>
      </c>
      <c r="B226" t="str">
        <f>Лист1!B269</f>
        <v>29 июня 2017</v>
      </c>
      <c r="C226" t="str">
        <f>Лист1!C269</f>
        <v>6 лет</v>
      </c>
      <c r="D226" t="str">
        <f>Лист1!D269</f>
        <v>сетевая форма реализации образовательных программ</v>
      </c>
      <c r="E226" t="str">
        <f>Лист1!F269</f>
        <v>НИУ ВШЭ</v>
      </c>
      <c r="F226" t="str">
        <f>Лист1!G269</f>
        <v>Религиозная организация -духовная образовательная организация высшего образования Русской Православной Церкви "Общецерковная аспирантура и докторантура им. Святых и равноапостольных Кирилла и Мефодия"</v>
      </c>
      <c r="G226" t="e">
        <f>Лист1!#REF!</f>
        <v>#REF!</v>
      </c>
      <c r="H226" t="e">
        <f>Лист1!#REF!</f>
        <v>#REF!</v>
      </c>
      <c r="I226" t="str">
        <f>Лист1!H269</f>
        <v>Религиозная организация</v>
      </c>
      <c r="J226" t="str">
        <f>Лист1!I269</f>
        <v>рФ</v>
      </c>
      <c r="K226" t="str">
        <f>Лист1!J269</f>
        <v>москва</v>
      </c>
    </row>
    <row r="227" spans="1:11" x14ac:dyDescent="0.25">
      <c r="A227" t="str">
        <f>Лист1!A270</f>
        <v>сс/042-2017</v>
      </c>
      <c r="B227" t="str">
        <f>Лист1!B270</f>
        <v>03 июля 2017</v>
      </c>
      <c r="C227" t="str">
        <f>Лист1!C270</f>
        <v>5 лет</v>
      </c>
      <c r="D227" t="str">
        <f>Лист1!D270</f>
        <v>сотрудничесво в образовательной и научно-исследовательской сфере деятельности</v>
      </c>
      <c r="E227" t="str">
        <f>Лист1!F270</f>
        <v>НИУ ВШЭ</v>
      </c>
      <c r="F227" t="str">
        <f>Лист1!G270</f>
        <v>Публичное акционерное общество " Сбербанк России"</v>
      </c>
      <c r="G227" t="e">
        <f>Лист1!#REF!</f>
        <v>#REF!</v>
      </c>
      <c r="H227" t="e">
        <f>Лист1!#REF!</f>
        <v>#REF!</v>
      </c>
      <c r="I227" t="str">
        <f>Лист1!H270</f>
        <v>Частная коммерческая компания</v>
      </c>
      <c r="J227" t="str">
        <f>Лист1!I270</f>
        <v>РФ</v>
      </c>
      <c r="K227" t="str">
        <f>Лист1!J270</f>
        <v>Москва</v>
      </c>
    </row>
    <row r="228" spans="1:11" x14ac:dyDescent="0.25">
      <c r="A228" t="str">
        <f>Лист1!A271</f>
        <v>cc/043-2017</v>
      </c>
      <c r="B228" t="str">
        <f>Лист1!B271</f>
        <v>20 июня 2017</v>
      </c>
      <c r="C228" t="str">
        <f>Лист1!C271</f>
        <v>5 лет</v>
      </c>
      <c r="D228" t="str">
        <f>Лист1!D271</f>
        <v>научное сотрудничество</v>
      </c>
      <c r="E228" t="str">
        <f>Лист1!F271</f>
        <v>НИУ ВШЭ</v>
      </c>
      <c r="F228" t="str">
        <f>Лист1!G271</f>
        <v>Федеральное государственное автономное образовательное учреждение науки Физико-технический институт им. А.Ф. Иоффе Российской академии наук</v>
      </c>
      <c r="G228" t="e">
        <f>Лист1!#REF!</f>
        <v>#REF!</v>
      </c>
      <c r="H228" t="e">
        <f>Лист1!#REF!</f>
        <v>#REF!</v>
      </c>
      <c r="I228" t="str">
        <f>Лист1!H271</f>
        <v>Государственная некомерческая структура</v>
      </c>
      <c r="J228" t="str">
        <f>Лист1!I271</f>
        <v>РФ</v>
      </c>
      <c r="K228" t="str">
        <f>Лист1!J271</f>
        <v>москва</v>
      </c>
    </row>
    <row r="229" spans="1:11" x14ac:dyDescent="0.25">
      <c r="A229" t="str">
        <f>Лист1!A272</f>
        <v>cc/044-2017</v>
      </c>
      <c r="B229" t="str">
        <f>Лист1!B272</f>
        <v>10 июля 2017</v>
      </c>
      <c r="C229" t="str">
        <f>Лист1!C272</f>
        <v>1 год</v>
      </c>
      <c r="D229" t="str">
        <f>Лист1!D272</f>
        <v xml:space="preserve">создание в НИУ ВШЭ базовой кафедры </v>
      </c>
      <c r="E229" t="str">
        <f>Лист1!F272</f>
        <v>НИУ ВШЭ</v>
      </c>
      <c r="F229" t="str">
        <f>Лист1!G272</f>
        <v>ЗАО "Делойт и Туш СНГ"</v>
      </c>
      <c r="G229" t="e">
        <f>Лист1!#REF!</f>
        <v>#REF!</v>
      </c>
      <c r="H229" t="e">
        <f>Лист1!#REF!</f>
        <v>#REF!</v>
      </c>
      <c r="I229" t="str">
        <f>Лист1!H272</f>
        <v>Частная коммерческая компания</v>
      </c>
      <c r="J229" t="str">
        <f>Лист1!I272</f>
        <v>рФ</v>
      </c>
      <c r="K229" t="str">
        <f>Лист1!J272</f>
        <v>москва</v>
      </c>
    </row>
    <row r="230" spans="1:11" x14ac:dyDescent="0.25">
      <c r="A230" t="str">
        <f>Лист1!A273</f>
        <v>cc/045-2017</v>
      </c>
      <c r="B230" t="str">
        <f>Лист1!B273</f>
        <v>25 мая 2017</v>
      </c>
      <c r="C230" t="str">
        <f>Лист1!C273</f>
        <v>без срока</v>
      </c>
      <c r="D230" t="str">
        <f>Лист1!D273</f>
        <v>образовательная сфера деятельности</v>
      </c>
      <c r="E230" t="str">
        <f>Лист1!F273</f>
        <v>НИУ ВШЭ</v>
      </c>
      <c r="F230" t="str">
        <f>Лист1!G273</f>
        <v>ООО "ГРУППА КИТ"</v>
      </c>
      <c r="G230" t="e">
        <f>Лист1!#REF!</f>
        <v>#REF!</v>
      </c>
      <c r="H230" t="e">
        <f>Лист1!#REF!</f>
        <v>#REF!</v>
      </c>
      <c r="I230" t="str">
        <f>Лист1!H273</f>
        <v>Частная коммерческая компания</v>
      </c>
      <c r="J230" t="str">
        <f>Лист1!I273</f>
        <v>РФ</v>
      </c>
      <c r="K230" t="str">
        <f>Лист1!J273</f>
        <v>Москва</v>
      </c>
    </row>
    <row r="231" spans="1:11" x14ac:dyDescent="0.25">
      <c r="A231" t="str">
        <f>Лист1!A274</f>
        <v>cc/046-2017</v>
      </c>
      <c r="B231" t="str">
        <f>Лист1!B274</f>
        <v>26 июля 2017</v>
      </c>
      <c r="C231" t="str">
        <f>Лист1!C274</f>
        <v>без срока</v>
      </c>
      <c r="D231" t="str">
        <f>Лист1!D274</f>
        <v>организация взаимодействия по проведению антикоррупционной экспертизы нормативных правовых актов</v>
      </c>
      <c r="E231" t="str">
        <f>Лист1!F274</f>
        <v>НИУ ВШЭ</v>
      </c>
      <c r="F231" t="str">
        <f>Лист1!G274</f>
        <v>Генеральная прокуратура Российской Федерации</v>
      </c>
      <c r="G231" t="e">
        <f>Лист1!#REF!</f>
        <v>#REF!</v>
      </c>
      <c r="H231" t="e">
        <f>Лист1!#REF!</f>
        <v>#REF!</v>
      </c>
      <c r="I231" t="str">
        <f>Лист1!H274</f>
        <v>Государственная некомерческая структура</v>
      </c>
      <c r="J231" t="str">
        <f>Лист1!I274</f>
        <v>РФ</v>
      </c>
      <c r="K231" t="str">
        <f>Лист1!J274</f>
        <v>Москва</v>
      </c>
    </row>
    <row r="232" spans="1:11" x14ac:dyDescent="0.25">
      <c r="A232" t="str">
        <f>Лист1!A275</f>
        <v>сс/047-2017</v>
      </c>
      <c r="B232" t="str">
        <f>Лист1!B275</f>
        <v>19 июля 2017</v>
      </c>
      <c r="C232" t="str">
        <f>Лист1!C275</f>
        <v>2 года</v>
      </c>
      <c r="D232" t="str">
        <f>Лист1!D275</f>
        <v>научно-исследовательская сфера деятельности, экспертиза, анализ</v>
      </c>
      <c r="E232" t="str">
        <f>Лист1!F275</f>
        <v>НИУ ВШЭ</v>
      </c>
      <c r="F232" t="str">
        <f>Лист1!G275</f>
        <v>Акционерное общество "Вертолеты России"</v>
      </c>
      <c r="G232" t="e">
        <f>Лист1!#REF!</f>
        <v>#REF!</v>
      </c>
      <c r="H232" t="e">
        <f>Лист1!#REF!</f>
        <v>#REF!</v>
      </c>
      <c r="I232" t="str">
        <f>Лист1!H275</f>
        <v>Частная коммерческая компания</v>
      </c>
      <c r="J232" t="str">
        <f>Лист1!I275</f>
        <v>РФ</v>
      </c>
      <c r="K232" t="str">
        <f>Лист1!J275</f>
        <v>Москва</v>
      </c>
    </row>
    <row r="233" spans="1:11" x14ac:dyDescent="0.25">
      <c r="A233" t="str">
        <f>Лист1!A276</f>
        <v>cc/048-2017</v>
      </c>
      <c r="B233" t="str">
        <f>Лист1!B276</f>
        <v>08 августа 2017</v>
      </c>
      <c r="C233" t="str">
        <f>Лист1!C276</f>
        <v>2 года</v>
      </c>
      <c r="D233" t="str">
        <f>Лист1!D276</f>
        <v>образовательная и информаионно-аналитическая сфера деятельности</v>
      </c>
      <c r="E233" t="str">
        <f>Лист1!F276</f>
        <v>НИУ ВШЭ</v>
      </c>
      <c r="F233" t="str">
        <f>Лист1!G276</f>
        <v>ООО Международный институт маркетинговых и  социальных исследований "ГФК-Русь"</v>
      </c>
      <c r="G233" t="e">
        <f>Лист1!#REF!</f>
        <v>#REF!</v>
      </c>
      <c r="H233" t="e">
        <f>Лист1!#REF!</f>
        <v>#REF!</v>
      </c>
      <c r="I233" t="str">
        <f>Лист1!H276</f>
        <v>Частная коммерческая компания</v>
      </c>
      <c r="J233" t="str">
        <f>Лист1!I276</f>
        <v>РФ</v>
      </c>
      <c r="K233" t="str">
        <f>Лист1!J276</f>
        <v>Москва</v>
      </c>
    </row>
    <row r="234" spans="1:11" x14ac:dyDescent="0.25">
      <c r="A234" t="str">
        <f>Лист1!A277</f>
        <v>cc/049-2017</v>
      </c>
      <c r="B234" t="str">
        <f>Лист1!B277</f>
        <v>15 мая 2017</v>
      </c>
      <c r="C234" t="str">
        <f>Лист1!C277</f>
        <v>1 год</v>
      </c>
      <c r="D234" t="str">
        <f>Лист1!D277</f>
        <v>о конфиденциальности</v>
      </c>
      <c r="E234" t="str">
        <f>Лист1!F277</f>
        <v>НИУ ВШЭ</v>
      </c>
      <c r="F234" t="str">
        <f>Лист1!G277</f>
        <v>ООО "ЭЙ СИ НИЛЬСЕН"</v>
      </c>
      <c r="G234" t="e">
        <f>Лист1!#REF!</f>
        <v>#REF!</v>
      </c>
      <c r="H234" t="e">
        <f>Лист1!#REF!</f>
        <v>#REF!</v>
      </c>
      <c r="I234" t="str">
        <f>Лист1!H277</f>
        <v>Частная коммерческая компания</v>
      </c>
      <c r="J234" t="str">
        <f>Лист1!I277</f>
        <v>РФ</v>
      </c>
      <c r="K234" t="str">
        <f>Лист1!J277</f>
        <v>Москва</v>
      </c>
    </row>
    <row r="235" spans="1:11" x14ac:dyDescent="0.25">
      <c r="A235" t="str">
        <f>Лист1!A278</f>
        <v>cc/050-2017</v>
      </c>
      <c r="B235" t="str">
        <f>Лист1!B278</f>
        <v>01 июня 2017</v>
      </c>
      <c r="C235" t="str">
        <f>Лист1!C278</f>
        <v>2 года</v>
      </c>
      <c r="D235" t="str">
        <f>Лист1!D278</f>
        <v>научно-исследовательская сфера деятельности</v>
      </c>
      <c r="E235" t="str">
        <f>Лист1!F278</f>
        <v>НИУ ВШЭ</v>
      </c>
      <c r="F235" t="str">
        <f>Лист1!G278</f>
        <v>ООО "ЭЙ СИ НИЛЬСЕН"</v>
      </c>
      <c r="G235" t="e">
        <f>Лист1!#REF!</f>
        <v>#REF!</v>
      </c>
      <c r="H235" t="e">
        <f>Лист1!#REF!</f>
        <v>#REF!</v>
      </c>
      <c r="I235" t="str">
        <f>Лист1!H278</f>
        <v>Частная коммерческая компания</v>
      </c>
      <c r="J235" t="str">
        <f>Лист1!I278</f>
        <v>РФ</v>
      </c>
      <c r="K235" t="str">
        <f>Лист1!J278</f>
        <v>Москва</v>
      </c>
    </row>
    <row r="236" spans="1:11" x14ac:dyDescent="0.25">
      <c r="A236" t="str">
        <f>Лист1!A279</f>
        <v>cc/051-2017</v>
      </c>
      <c r="B236" t="str">
        <f>Лист1!B279</f>
        <v>06 сентября 2017</v>
      </c>
      <c r="C236" t="str">
        <f>Лист1!C279</f>
        <v>5 лет</v>
      </c>
      <c r="D236" t="str">
        <f>Лист1!D279</f>
        <v>научная, информационно-аналитическая, экспертно-аналитическая сфера деятельности</v>
      </c>
      <c r="E236" t="str">
        <f>Лист1!F279</f>
        <v>НИУ ВШЭ</v>
      </c>
      <c r="F236" t="str">
        <f>Лист1!G279</f>
        <v>Правительство Республики Коми</v>
      </c>
      <c r="G236" t="e">
        <f>Лист1!#REF!</f>
        <v>#REF!</v>
      </c>
      <c r="H236" t="e">
        <f>Лист1!#REF!</f>
        <v>#REF!</v>
      </c>
      <c r="I236" t="str">
        <f>Лист1!H279</f>
        <v>Государственная некомерческая структура</v>
      </c>
      <c r="J236" t="str">
        <f>Лист1!I279</f>
        <v>РФ</v>
      </c>
      <c r="K236" t="str">
        <f>Лист1!J279</f>
        <v>г. Сыктывкар</v>
      </c>
    </row>
    <row r="237" spans="1:11" x14ac:dyDescent="0.25">
      <c r="A237" t="str">
        <f>Лист1!A280</f>
        <v>сс/052-2017</v>
      </c>
      <c r="B237" t="str">
        <f>Лист1!B280</f>
        <v>25 сентября 2017</v>
      </c>
      <c r="C237" t="str">
        <f>Лист1!C280</f>
        <v>5 лет</v>
      </c>
      <c r="D237" t="str">
        <f>Лист1!D280</f>
        <v>научное сотрудничество</v>
      </c>
      <c r="E237" t="str">
        <f>Лист1!F280</f>
        <v>НИУ ВШЭ</v>
      </c>
      <c r="F237" t="str">
        <f>Лист1!G280</f>
        <v>федеральное государственное бюджетное учреждение "Научно-исследовательский детский ортопедический институт имени Г.И. Турнера" министерства здравоохранения РФ</v>
      </c>
      <c r="G237" t="e">
        <f>Лист1!#REF!</f>
        <v>#REF!</v>
      </c>
      <c r="H237" t="e">
        <f>Лист1!#REF!</f>
        <v>#REF!</v>
      </c>
      <c r="I237" t="str">
        <f>Лист1!H280</f>
        <v>Государственная некомерческая структура</v>
      </c>
      <c r="J237" t="str">
        <f>Лист1!I280</f>
        <v>рф</v>
      </c>
      <c r="K237" t="str">
        <f>Лист1!J280</f>
        <v>Москва</v>
      </c>
    </row>
    <row r="238" spans="1:11" x14ac:dyDescent="0.25">
      <c r="A238" t="str">
        <f>Лист1!A281</f>
        <v>сс/053-2017</v>
      </c>
      <c r="B238" t="str">
        <f>Лист1!B281</f>
        <v>20 июля 2017</v>
      </c>
      <c r="C238" t="str">
        <f>Лист1!C281</f>
        <v>5 лет</v>
      </c>
      <c r="D238" t="str">
        <f>Лист1!D281</f>
        <v>научное сотрудничество</v>
      </c>
      <c r="E238" t="str">
        <f>Лист1!F281</f>
        <v>НИУ ВШЭ</v>
      </c>
      <c r="F238" t="str">
        <f>Лист1!G281</f>
        <v>государственное бюджетное учреждение здравоохранения города Москвы "Центр патологии речи и нейрореабилитации Департамента здравоохранения города Москвы "</v>
      </c>
      <c r="G238" t="e">
        <f>Лист1!#REF!</f>
        <v>#REF!</v>
      </c>
      <c r="H238" t="e">
        <f>Лист1!#REF!</f>
        <v>#REF!</v>
      </c>
      <c r="I238" t="str">
        <f>Лист1!H281</f>
        <v>государственная некомерческая структура</v>
      </c>
      <c r="J238" t="str">
        <f>Лист1!I281</f>
        <v>РФ</v>
      </c>
      <c r="K238" t="str">
        <f>Лист1!J281</f>
        <v>Москва</v>
      </c>
    </row>
    <row r="239" spans="1:11" x14ac:dyDescent="0.25">
      <c r="A239" t="str">
        <f>Лист1!A282</f>
        <v>сс/054-2017</v>
      </c>
      <c r="B239" t="str">
        <f>Лист1!B282</f>
        <v>27 июля 2017</v>
      </c>
      <c r="C239" t="str">
        <f>Лист1!C282</f>
        <v>5 лет</v>
      </c>
      <c r="D239" t="str">
        <f>Лист1!D282</f>
        <v>научное сотрудничество</v>
      </c>
      <c r="E239" t="str">
        <f>Лист1!F282</f>
        <v>НИУ ВШЭ</v>
      </c>
      <c r="F239" t="str">
        <f>Лист1!G282</f>
        <v>Федеральное государственное бюджетное учреждение "Национальный модико-хирургический Центр имени Н.И. Пирогова" Министерства здравоохранения Российской Федерации</v>
      </c>
      <c r="G239" t="e">
        <f>Лист1!#REF!</f>
        <v>#REF!</v>
      </c>
      <c r="H239" t="e">
        <f>Лист1!#REF!</f>
        <v>#REF!</v>
      </c>
      <c r="I239" t="str">
        <f>Лист1!H282</f>
        <v>государственная некомерческая структура</v>
      </c>
      <c r="J239" t="str">
        <f>Лист1!I282</f>
        <v>РФ</v>
      </c>
      <c r="K239" t="str">
        <f>Лист1!J282</f>
        <v>Москва</v>
      </c>
    </row>
    <row r="240" spans="1:11" x14ac:dyDescent="0.25">
      <c r="A240" t="str">
        <f>Лист1!A283</f>
        <v>3641-С NTI / cc/055-2017</v>
      </c>
      <c r="B240" t="str">
        <f>Лист1!B283</f>
        <v>26 июня 2017</v>
      </c>
      <c r="C240" t="str">
        <f>Лист1!C283</f>
        <v>1 год</v>
      </c>
      <c r="D240" t="str">
        <f>Лист1!D283</f>
        <v>научно - исследовательская сфера деятельности</v>
      </c>
      <c r="E240" t="str">
        <f>Лист1!F283</f>
        <v>НИУ ВШЭ</v>
      </c>
      <c r="F240" t="str">
        <f>Лист1!G283</f>
        <v>Автономная некоммерческая образовательная организация высшего рбразования "Сколковский институт науки и технологий" (Сколковский институт науки и технологий)</v>
      </c>
      <c r="G240" t="e">
        <f>Лист1!#REF!</f>
        <v>#REF!</v>
      </c>
      <c r="H240" t="e">
        <f>Лист1!#REF!</f>
        <v>#REF!</v>
      </c>
      <c r="I240" t="str">
        <f>Лист1!H283</f>
        <v>государственная некомерческая структура</v>
      </c>
      <c r="J240" t="str">
        <f>Лист1!I283</f>
        <v>РФ</v>
      </c>
      <c r="K240" t="str">
        <f>Лист1!J283</f>
        <v>Москва</v>
      </c>
    </row>
    <row r="241" spans="1:11" x14ac:dyDescent="0.25">
      <c r="A241" t="str">
        <f>Лист1!A284</f>
        <v>2017-ВФМС374 / сс/056-2017</v>
      </c>
      <c r="B241" t="str">
        <f>Лист1!B284</f>
        <v>02 июня 2017</v>
      </c>
      <c r="C241" t="str">
        <f>Лист1!C284</f>
        <v>до 31.12.20017</v>
      </c>
      <c r="D241" t="str">
        <f>Лист1!D284</f>
        <v>сотрудничество в рамках проведения Всемирного фестиваля молодежи и студентов</v>
      </c>
      <c r="E241" t="str">
        <f>Лист1!F284</f>
        <v>НИУ ВШЭ</v>
      </c>
      <c r="F241" t="str">
        <f>Лист1!G284</f>
        <v>Фонд "Россконгресс"</v>
      </c>
      <c r="G241" t="e">
        <f>Лист1!#REF!</f>
        <v>#REF!</v>
      </c>
      <c r="H241" t="e">
        <f>Лист1!#REF!</f>
        <v>#REF!</v>
      </c>
      <c r="I241" t="str">
        <f>Лист1!H284</f>
        <v>Некомерческая структура</v>
      </c>
      <c r="J241" t="str">
        <f>Лист1!I284</f>
        <v>РФ</v>
      </c>
      <c r="K241" t="str">
        <f>Лист1!J284</f>
        <v>Москва</v>
      </c>
    </row>
    <row r="242" spans="1:11" x14ac:dyDescent="0.25">
      <c r="A242" t="str">
        <f>Лист1!A285</f>
        <v>сс/057-2017</v>
      </c>
      <c r="B242" t="str">
        <f>Лист1!B285</f>
        <v>29 июня 2017</v>
      </c>
      <c r="C242" t="str">
        <f>Лист1!C285</f>
        <v>до 30.06.2018</v>
      </c>
      <c r="D242" t="str">
        <f>Лист1!D285</f>
        <v>образовательная сфера деятельности</v>
      </c>
      <c r="E242" t="str">
        <f>Лист1!F285</f>
        <v>НИУ ВШЭ</v>
      </c>
      <c r="F242" t="str">
        <f>Лист1!G285</f>
        <v>Союз "Агентство развития профессиональных сообществ и рабочих кадров "Ворлдскиллс Россия"</v>
      </c>
      <c r="G242" t="e">
        <f>Лист1!#REF!</f>
        <v>#REF!</v>
      </c>
      <c r="H242" t="e">
        <f>Лист1!#REF!</f>
        <v>#REF!</v>
      </c>
      <c r="I242" t="str">
        <f>Лист1!H285</f>
        <v>Некомерческая структура</v>
      </c>
      <c r="J242" t="str">
        <f>Лист1!I285</f>
        <v>РФ</v>
      </c>
      <c r="K242" t="str">
        <f>Лист1!J285</f>
        <v>Москва</v>
      </c>
    </row>
    <row r="243" spans="1:11" x14ac:dyDescent="0.25">
      <c r="A243" t="str">
        <f>Лист1!A286</f>
        <v>cc/058-2017</v>
      </c>
      <c r="B243" t="str">
        <f>Лист1!B286</f>
        <v>14 июля 2017</v>
      </c>
      <c r="C243" t="str">
        <f>Лист1!C286</f>
        <v>до 31.12.2018г.</v>
      </c>
      <c r="D243" t="str">
        <f>Лист1!D286</f>
        <v>образовательная сфера деятельности</v>
      </c>
      <c r="E243" t="str">
        <f>Лист1!F286</f>
        <v>НИУ ВШЭ</v>
      </c>
      <c r="F243" t="str">
        <f>Лист1!G286</f>
        <v xml:space="preserve">Государственное бюджетное образовательное учреждение города Москвы "Школа № 2036" </v>
      </c>
      <c r="G243" t="e">
        <f>Лист1!#REF!</f>
        <v>#REF!</v>
      </c>
      <c r="H243" t="e">
        <f>Лист1!#REF!</f>
        <v>#REF!</v>
      </c>
      <c r="I243" t="str">
        <f>Лист1!H286</f>
        <v>государственная некомерческая структура</v>
      </c>
      <c r="J243" t="str">
        <f>Лист1!I286</f>
        <v>РФ</v>
      </c>
      <c r="K243" t="str">
        <f>Лист1!J286</f>
        <v>Москва</v>
      </c>
    </row>
    <row r="244" spans="1:11" x14ac:dyDescent="0.25">
      <c r="A244" t="str">
        <f>Лист1!A287</f>
        <v>cc/059-2017</v>
      </c>
      <c r="B244" t="str">
        <f>Лист1!B287</f>
        <v>13 июня 2017</v>
      </c>
      <c r="C244" t="str">
        <f>Лист1!C287</f>
        <v>1 год</v>
      </c>
      <c r="D244" t="str">
        <f>Лист1!D287</f>
        <v>образовательная сфера деятельности</v>
      </c>
      <c r="E244" t="str">
        <f>Лист1!F287</f>
        <v>НИУ ВШЭ</v>
      </c>
      <c r="F244" t="str">
        <f>Лист1!G287</f>
        <v>Юнилевер Русь</v>
      </c>
      <c r="G244" t="e">
        <f>Лист1!#REF!</f>
        <v>#REF!</v>
      </c>
      <c r="H244" t="e">
        <f>Лист1!#REF!</f>
        <v>#REF!</v>
      </c>
      <c r="I244" t="str">
        <f>Лист1!H287</f>
        <v>Частная коммерческая компания</v>
      </c>
      <c r="J244" t="str">
        <f>Лист1!I287</f>
        <v>РФ</v>
      </c>
      <c r="K244" t="str">
        <f>Лист1!J287</f>
        <v>Москва</v>
      </c>
    </row>
    <row r="245" spans="1:11" x14ac:dyDescent="0.25">
      <c r="A245" t="str">
        <f>Лист1!A288</f>
        <v>cc/060-2017</v>
      </c>
      <c r="B245" t="str">
        <f>Лист1!B288</f>
        <v>20 февраля 2017</v>
      </c>
      <c r="C245" t="str">
        <f>Лист1!C288</f>
        <v>5 лет</v>
      </c>
      <c r="D245" t="str">
        <f>Лист1!D288</f>
        <v>научно - исследовательская сфера деятельности</v>
      </c>
      <c r="E245" t="str">
        <f>Лист1!F288</f>
        <v>НИУ ВШЭ</v>
      </c>
      <c r="F245" t="str">
        <f>Лист1!G288</f>
        <v>Акционерное общество "Всероссийский центр изучения общественного мнения"</v>
      </c>
      <c r="G245" t="e">
        <f>Лист1!#REF!</f>
        <v>#REF!</v>
      </c>
      <c r="H245" t="e">
        <f>Лист1!#REF!</f>
        <v>#REF!</v>
      </c>
      <c r="I245" t="str">
        <f>Лист1!H288</f>
        <v>Частная коммерческая компания</v>
      </c>
      <c r="J245" t="str">
        <f>Лист1!I288</f>
        <v>РФ</v>
      </c>
      <c r="K245" t="str">
        <f>Лист1!J288</f>
        <v>Москва</v>
      </c>
    </row>
    <row r="246" spans="1:11" x14ac:dyDescent="0.25">
      <c r="A246" t="str">
        <f>Лист1!A289</f>
        <v>сс/061-2017</v>
      </c>
      <c r="B246" t="str">
        <f>Лист1!B289</f>
        <v>04 сентября 2017</v>
      </c>
      <c r="C246" t="str">
        <f>Лист1!C289</f>
        <v>2 года</v>
      </c>
      <c r="D246" t="str">
        <f>Лист1!D289</f>
        <v>об инфоормационном обмене и о конфиденциальности</v>
      </c>
      <c r="E246" t="str">
        <f>Лист1!F289</f>
        <v>НИУ ВШЭ</v>
      </c>
      <c r="F246" t="str">
        <f>Лист1!G289</f>
        <v>Акционерное общество "Объединенная двигателестроительная корпорация"</v>
      </c>
      <c r="G246" t="e">
        <f>Лист1!#REF!</f>
        <v>#REF!</v>
      </c>
      <c r="H246" t="e">
        <f>Лист1!#REF!</f>
        <v>#REF!</v>
      </c>
      <c r="I246" t="str">
        <f>Лист1!H289</f>
        <v>Частная коммерческая компания</v>
      </c>
      <c r="J246" t="str">
        <f>Лист1!I289</f>
        <v>РФ</v>
      </c>
      <c r="K246" t="str">
        <f>Лист1!J289</f>
        <v>Москва</v>
      </c>
    </row>
    <row r="247" spans="1:11" x14ac:dyDescent="0.25">
      <c r="A247" t="str">
        <f>Лист1!A290</f>
        <v>сс/062-2017</v>
      </c>
      <c r="B247" t="str">
        <f>Лист1!B290</f>
        <v>29 сентября 2017</v>
      </c>
      <c r="C247" t="str">
        <f>Лист1!C290</f>
        <v>без срока</v>
      </c>
      <c r="D247" t="str">
        <f>Лист1!D290</f>
        <v>информационное взаимодействие</v>
      </c>
      <c r="E247" t="str">
        <f>Лист1!F290</f>
        <v>НИУ ВШЭ</v>
      </c>
      <c r="F247" t="str">
        <f>Лист1!G290</f>
        <v>Федеральная служба государственной статистики</v>
      </c>
      <c r="G247" t="e">
        <f>Лист1!#REF!</f>
        <v>#REF!</v>
      </c>
      <c r="H247" t="e">
        <f>Лист1!#REF!</f>
        <v>#REF!</v>
      </c>
      <c r="I247" t="str">
        <f>Лист1!H290</f>
        <v>государственная некомерческая структура</v>
      </c>
      <c r="J247" t="str">
        <f>Лист1!I290</f>
        <v>РФ</v>
      </c>
      <c r="K247" t="str">
        <f>Лист1!J290</f>
        <v>Москва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</dc:creator>
  <cp:lastModifiedBy>Янкевич М.В.</cp:lastModifiedBy>
  <cp:lastPrinted>2018-01-09T08:54:18Z</cp:lastPrinted>
  <dcterms:created xsi:type="dcterms:W3CDTF">2014-05-11T10:38:22Z</dcterms:created>
  <dcterms:modified xsi:type="dcterms:W3CDTF">2019-02-04T09:39:24Z</dcterms:modified>
</cp:coreProperties>
</file>